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5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62913"/>
</workbook>
</file>

<file path=xl/calcChain.xml><?xml version="1.0" encoding="utf-8"?>
<calcChain xmlns="http://schemas.openxmlformats.org/spreadsheetml/2006/main">
  <c r="B61" i="83" l="1"/>
  <c r="B58" i="83"/>
  <c r="B54" i="83"/>
  <c r="B50" i="83"/>
  <c r="B46" i="83" s="1"/>
  <c r="B79" i="83" s="1"/>
  <c r="B29" i="83"/>
  <c r="B18" i="83"/>
  <c r="B61" i="82"/>
  <c r="B58" i="82"/>
  <c r="B54" i="82"/>
  <c r="B50" i="82"/>
  <c r="B46" i="82" s="1"/>
  <c r="B79" i="82" s="1"/>
  <c r="B29" i="82"/>
  <c r="B18" i="82"/>
  <c r="B61" i="81"/>
  <c r="B58" i="81"/>
  <c r="B54" i="81"/>
  <c r="B50" i="81"/>
  <c r="B29" i="81"/>
  <c r="B18" i="81"/>
  <c r="B61" i="80"/>
  <c r="B58" i="80"/>
  <c r="B54" i="80"/>
  <c r="B50" i="80"/>
  <c r="B29" i="80"/>
  <c r="B18" i="80"/>
  <c r="B454" i="79"/>
  <c r="B451" i="79"/>
  <c r="B447" i="79"/>
  <c r="B443" i="79"/>
  <c r="B29" i="79"/>
  <c r="B18" i="79"/>
  <c r="B61" i="78"/>
  <c r="B58" i="78"/>
  <c r="B54" i="78"/>
  <c r="B50" i="78"/>
  <c r="B46" i="78"/>
  <c r="B29" i="78"/>
  <c r="B18" i="78"/>
  <c r="B71" i="77"/>
  <c r="B68" i="77"/>
  <c r="B56" i="77" s="1"/>
  <c r="B64" i="77"/>
  <c r="B60" i="77"/>
  <c r="B29" i="77"/>
  <c r="B18" i="77"/>
  <c r="B61" i="76"/>
  <c r="B58" i="76"/>
  <c r="B54" i="76"/>
  <c r="B50" i="76"/>
  <c r="B46" i="76" s="1"/>
  <c r="B29" i="76"/>
  <c r="B18" i="76"/>
  <c r="B61" i="75"/>
  <c r="B58" i="75"/>
  <c r="B54" i="75"/>
  <c r="B50" i="75"/>
  <c r="B29" i="75"/>
  <c r="B18" i="75"/>
  <c r="B61" i="74"/>
  <c r="B58" i="74"/>
  <c r="B54" i="74"/>
  <c r="B50" i="74"/>
  <c r="B46" i="74" s="1"/>
  <c r="B29" i="74"/>
  <c r="B18" i="74"/>
  <c r="B61" i="73"/>
  <c r="B58" i="73"/>
  <c r="B54" i="73"/>
  <c r="B50" i="73"/>
  <c r="B29" i="73"/>
  <c r="B18" i="73"/>
  <c r="B61" i="71"/>
  <c r="B58" i="71"/>
  <c r="B54" i="71"/>
  <c r="B50" i="71"/>
  <c r="B29" i="71"/>
  <c r="B18" i="71"/>
  <c r="B61" i="70"/>
  <c r="B58" i="70"/>
  <c r="B54" i="70"/>
  <c r="B50" i="70"/>
  <c r="B46" i="70"/>
  <c r="B79" i="70" s="1"/>
  <c r="B29" i="70"/>
  <c r="B18" i="70"/>
  <c r="B61" i="69"/>
  <c r="B58" i="69"/>
  <c r="B46" i="69" s="1"/>
  <c r="B54" i="69"/>
  <c r="B50" i="69"/>
  <c r="B29" i="69"/>
  <c r="B18" i="69"/>
  <c r="B61" i="68"/>
  <c r="B58" i="68"/>
  <c r="B54" i="68"/>
  <c r="B50" i="68"/>
  <c r="B46" i="68" s="1"/>
  <c r="B79" i="68" s="1"/>
  <c r="B29" i="68"/>
  <c r="B18" i="68"/>
  <c r="B61" i="67"/>
  <c r="B58" i="67"/>
  <c r="B54" i="67"/>
  <c r="B50" i="67"/>
  <c r="B29" i="67"/>
  <c r="B18" i="67"/>
  <c r="B61" i="66"/>
  <c r="B58" i="66"/>
  <c r="B54" i="66"/>
  <c r="B50" i="66"/>
  <c r="B46" i="66" s="1"/>
  <c r="B29" i="66"/>
  <c r="B18" i="66"/>
  <c r="B61" i="65"/>
  <c r="B58" i="65"/>
  <c r="B54" i="65"/>
  <c r="B50" i="65"/>
  <c r="B29" i="65"/>
  <c r="B18" i="65"/>
  <c r="B61" i="64"/>
  <c r="B58" i="64"/>
  <c r="B54" i="64"/>
  <c r="B46" i="64" s="1"/>
  <c r="B50" i="64"/>
  <c r="B29" i="64"/>
  <c r="B18" i="64"/>
  <c r="B61" i="63"/>
  <c r="B58" i="63"/>
  <c r="B54" i="63"/>
  <c r="B50" i="63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61" i="56"/>
  <c r="B58" i="56"/>
  <c r="B54" i="56"/>
  <c r="B50" i="56"/>
  <c r="B29" i="56"/>
  <c r="B18" i="56"/>
  <c r="B70" i="55"/>
  <c r="B67" i="55"/>
  <c r="B63" i="55"/>
  <c r="B59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57" l="1"/>
  <c r="B79" i="57" s="1"/>
  <c r="B46" i="59"/>
  <c r="B46" i="61"/>
  <c r="B79" i="61" s="1"/>
  <c r="B46" i="63"/>
  <c r="B79" i="63" s="1"/>
  <c r="B46" i="65"/>
  <c r="B46" i="80"/>
  <c r="B46" i="81"/>
  <c r="B79" i="81" s="1"/>
  <c r="B46" i="67"/>
  <c r="B79" i="67" s="1"/>
  <c r="B46" i="75"/>
  <c r="B46" i="52"/>
  <c r="B46" i="56"/>
  <c r="B79" i="56" s="1"/>
  <c r="B46" i="60"/>
  <c r="B79" i="60" s="1"/>
  <c r="B46" i="62"/>
  <c r="B46" i="73"/>
  <c r="B439" i="79"/>
  <c r="B472" i="79" s="1"/>
  <c r="B79" i="69"/>
  <c r="B79" i="66"/>
  <c r="B79" i="74"/>
  <c r="B79" i="78"/>
  <c r="B46" i="54"/>
  <c r="B79" i="54" s="1"/>
  <c r="B46" i="58"/>
  <c r="B79" i="58" s="1"/>
  <c r="B79" i="71"/>
  <c r="B79" i="75"/>
  <c r="B79" i="64"/>
  <c r="B79" i="76"/>
  <c r="B79" i="80"/>
  <c r="B46" i="53"/>
  <c r="B79" i="53" s="1"/>
  <c r="B55" i="55"/>
  <c r="B88" i="55" s="1"/>
  <c r="B79" i="59"/>
  <c r="B79" i="65"/>
  <c r="B46" i="71"/>
  <c r="B79" i="73"/>
  <c r="B89" i="77"/>
  <c r="B79" i="62"/>
  <c r="B18" i="52"/>
  <c r="B29" i="52"/>
  <c r="B79" i="52" l="1"/>
</calcChain>
</file>

<file path=xl/sharedStrings.xml><?xml version="1.0" encoding="utf-8"?>
<sst xmlns="http://schemas.openxmlformats.org/spreadsheetml/2006/main" count="2002" uniqueCount="339">
  <si>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</si>
  <si>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</si>
  <si>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</si>
  <si>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</si>
  <si>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</si>
  <si>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</si>
  <si>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</si>
  <si>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</si>
  <si>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</si>
  <si>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</si>
  <si>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</si>
  <si>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</si>
  <si>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</si>
  <si>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</si>
  <si>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</si>
  <si>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</si>
  <si>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</si>
  <si>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</si>
  <si>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</si>
  <si>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</si>
  <si>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20.01.09</t>
  </si>
  <si>
    <t>AKTIS</t>
  </si>
  <si>
    <t>SERVICII</t>
  </si>
  <si>
    <t>20.01.08</t>
  </si>
  <si>
    <t>CN POSTA</t>
  </si>
  <si>
    <t>CH POSTALE</t>
  </si>
  <si>
    <t>20.01.04</t>
  </si>
  <si>
    <t>ACET</t>
  </si>
  <si>
    <t>CH CU APA</t>
  </si>
  <si>
    <t>20.01.03</t>
  </si>
  <si>
    <t>TESS HOUSE</t>
  </si>
  <si>
    <t>CH ENERGIE</t>
  </si>
  <si>
    <t>20.05.30</t>
  </si>
  <si>
    <t>IT CONT GROUP</t>
  </si>
  <si>
    <t>OB INV</t>
  </si>
  <si>
    <t>20.01.30</t>
  </si>
  <si>
    <t>FAN COURIER</t>
  </si>
  <si>
    <t>YADS SERV</t>
  </si>
  <si>
    <t>CH CU CURATENIA</t>
  </si>
  <si>
    <t>SGPI SECURITY FORCE</t>
  </si>
  <si>
    <t>CH CU PAZA</t>
  </si>
  <si>
    <t>SOLV POP</t>
  </si>
  <si>
    <t>INTRETINERE LIFT</t>
  </si>
  <si>
    <t>MASTER SOLUTION</t>
  </si>
  <si>
    <t>CH ABONAMENTE</t>
  </si>
  <si>
    <t>platilor efectuate in luna NOIEMBRIE 2020</t>
  </si>
  <si>
    <t>20.06.01</t>
  </si>
  <si>
    <t>personalul DSP</t>
  </si>
  <si>
    <t>ch.transport</t>
  </si>
  <si>
    <t>SIEPCO FARM</t>
  </si>
  <si>
    <t>ch.materiale</t>
  </si>
  <si>
    <t>INFO WORLD</t>
  </si>
  <si>
    <t>abonamente</t>
  </si>
  <si>
    <t>EBIROTIK</t>
  </si>
  <si>
    <t>materiale</t>
  </si>
  <si>
    <t xml:space="preserve">SPITALUL JUD SF IOAN CEL NOU </t>
  </si>
  <si>
    <t>energie</t>
  </si>
  <si>
    <t>20.01.05</t>
  </si>
  <si>
    <t xml:space="preserve">OMV PETROM MARKETING </t>
  </si>
  <si>
    <t>combustibil</t>
  </si>
  <si>
    <t xml:space="preserve">RCS RDS </t>
  </si>
  <si>
    <t>COSMI VAS</t>
  </si>
  <si>
    <t>itp</t>
  </si>
  <si>
    <t>20.01.01</t>
  </si>
  <si>
    <t>SC LIDANA COM</t>
  </si>
  <si>
    <t>ch materiale</t>
  </si>
  <si>
    <t>SC ALTEX</t>
  </si>
  <si>
    <t>ob. Inv</t>
  </si>
  <si>
    <t>TEHNO DINAMIC</t>
  </si>
  <si>
    <t>IT CONT GROUP SRL</t>
  </si>
  <si>
    <t>SC ASSIST SOFTWARE</t>
  </si>
  <si>
    <t>SC EBIROTIK</t>
  </si>
  <si>
    <t>servicii</t>
  </si>
  <si>
    <t>SC SOUNDTRAPPERS SRL</t>
  </si>
  <si>
    <t>TELEKOM ROM MOBILE COMM</t>
  </si>
  <si>
    <t>ch abonamente</t>
  </si>
  <si>
    <t>DEDEMAN SRL</t>
  </si>
  <si>
    <t>SPITALUL VATRA DORNEI</t>
  </si>
  <si>
    <t>SPITALUL JUD SF IOAN CEL NOU</t>
  </si>
  <si>
    <t>Spitalul Municipal Flticeni</t>
  </si>
  <si>
    <t>SPITALUL PSIHIATRIE CRONICI Siret</t>
  </si>
  <si>
    <t>SPITALUL SF COSMA SI DAMIAN RADAUTI</t>
  </si>
  <si>
    <t>SPITALUL ORASENESC GURA HUMORULUI</t>
  </si>
  <si>
    <t>SPITALUL MUNICIPAL CLUNG MOLDOVENESC</t>
  </si>
  <si>
    <t>SC TELEKOM ROMANIA COMMUNICATI</t>
  </si>
  <si>
    <t>VODAFONE ROMANIA</t>
  </si>
  <si>
    <t>SC TINMAR ENERGY</t>
  </si>
  <si>
    <t>EON ENERGIE ROMANIA</t>
  </si>
  <si>
    <t>ECOSOFT</t>
  </si>
  <si>
    <t>SC MASTER SOLUTIONS</t>
  </si>
  <si>
    <t>SC SOLVPOP LIFT</t>
  </si>
  <si>
    <t>SC SELGROS CASHCARRY SRL</t>
  </si>
  <si>
    <t>FAN COURIER EXPRESS</t>
  </si>
  <si>
    <t>SC SISTEM CONECT SRL</t>
  </si>
  <si>
    <t>PCR</t>
  </si>
  <si>
    <t>ATI</t>
  </si>
  <si>
    <t>ITP</t>
  </si>
  <si>
    <t>hiv</t>
  </si>
  <si>
    <t>col uterin</t>
  </si>
  <si>
    <t>transplant</t>
  </si>
  <si>
    <t>sanatate mintala</t>
  </si>
  <si>
    <t>TBC</t>
  </si>
  <si>
    <t>RH</t>
  </si>
  <si>
    <t>CMA DR DASCAL EVGHENIA</t>
  </si>
  <si>
    <t>CMA DR MIMOR OCTAVIAN SI LUCIAN</t>
  </si>
  <si>
    <t>CMA DR ROTARU IRINA SI ROBERT</t>
  </si>
  <si>
    <t>CMA DR SAPLACAN MIRCEA</t>
  </si>
  <si>
    <t>CMA DR SORODOC DORU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</si>
  <si>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</si>
  <si>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</si>
  <si>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</si>
  <si>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</si>
  <si>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</si>
  <si>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</si>
  <si>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ASMARANDEI CORINA</t>
  </si>
  <si>
    <t>CMI DR ATODIRESEI MAGDALENA</t>
  </si>
  <si>
    <t>CMI DR AVRAM MIHAELA</t>
  </si>
  <si>
    <t>CMI DR AVRAMIA I LIVIA DOINITA</t>
  </si>
  <si>
    <t>CMI DR BADALUTA FLORIN TIBERIU</t>
  </si>
  <si>
    <t>CMI DR BADRAJAN IRINA IOANA</t>
  </si>
  <si>
    <t>CMI DR BAJESCU ANA</t>
  </si>
  <si>
    <t>CMI DR BARTOS RODICA</t>
  </si>
  <si>
    <t>CMI DR BEJAN SERINELA</t>
  </si>
  <si>
    <t>CMI DR BELECCIU SONIA</t>
  </si>
  <si>
    <t>CMI DR BENEDEK ROXANA SORINA</t>
  </si>
  <si>
    <t>CMI DR BERBENCIUC ANA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</si>
  <si>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</si>
  <si>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</si>
  <si>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</si>
  <si>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</si>
  <si>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</si>
  <si>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BOLOGAN NICOLAE</t>
  </si>
  <si>
    <t>CMI DR BOTEZ ELENA SIMONA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</si>
  <si>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</si>
  <si>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</si>
  <si>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</si>
  <si>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</si>
  <si>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</si>
  <si>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CANDREA NICULINA</t>
  </si>
  <si>
    <t xml:space="preserve">CMI DR CHITAN CARMEN </t>
  </si>
  <si>
    <t>CMI DR CHITESCU CARMEN</t>
  </si>
  <si>
    <t>CMI DR CHITICARIU ANGELA</t>
  </si>
  <si>
    <t>CMI DR CIJEVSCHI DUMITRU</t>
  </si>
  <si>
    <t>CMI DR CIJEVSCHI OLIVIA</t>
  </si>
  <si>
    <t>CMI DR CIMPAN ELENA</t>
  </si>
  <si>
    <t>CMI DR CIMPOIES 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</si>
  <si>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</si>
  <si>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</si>
  <si>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</si>
  <si>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</si>
  <si>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</si>
  <si>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>CMI DR CIUBOTARU GABRIELA</t>
  </si>
  <si>
    <t xml:space="preserve">CMI DR CIUPA ELENA </t>
  </si>
  <si>
    <t>CMI DR COFLER GEORGETA</t>
  </si>
  <si>
    <t>CMI DR COJOCARU DORIN</t>
  </si>
  <si>
    <t>CMI DR COJOCARU ILIE</t>
  </si>
  <si>
    <t>CMI DR COMAN MIHAELA</t>
  </si>
  <si>
    <t>CMI DR COPERZA EMILIA</t>
  </si>
  <si>
    <t>CMI DR COSTAS ION</t>
  </si>
  <si>
    <t>CMI DR CRETU RODICA BOGDANA</t>
  </si>
  <si>
    <t>CMI DR CRISAN ANGELICA</t>
  </si>
  <si>
    <t>CMI DR CROITORIU MIHAELA</t>
  </si>
  <si>
    <t>CMI DR DAN ALINA</t>
  </si>
  <si>
    <t>CMI DR DANCIU LAURA</t>
  </si>
  <si>
    <t xml:space="preserve">CMI DR DAVID GABRIELA NICOLETA </t>
  </si>
  <si>
    <t>CMI DR DORIN E MIHAI FLORIN</t>
  </si>
  <si>
    <t>CMI DR DORIN RODICA</t>
  </si>
  <si>
    <t>CMI DR DRAGAN MARIA</t>
  </si>
  <si>
    <t>CMI DR DRAMBEI  ELENA</t>
  </si>
  <si>
    <t>CMI DR DUHANES GH IOLANDA LILIANA</t>
  </si>
  <si>
    <t>CMI DR DUTUC MARIA</t>
  </si>
  <si>
    <t>CMI DR FEDIUC CRISTINA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</si>
  <si>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</si>
  <si>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</si>
  <si>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</si>
  <si>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</si>
  <si>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</si>
  <si>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</si>
  <si>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GAFITA GEORGETA</t>
  </si>
  <si>
    <t>CMI DR GAL  EVA GHEORGHITA</t>
  </si>
  <si>
    <t>CMI DR GAVRIL IOANA</t>
  </si>
  <si>
    <t>CMI DR GHIORGHITA SILVIA</t>
  </si>
  <si>
    <t>CMI DR GRIBINCEA IRINA</t>
  </si>
  <si>
    <t>CMI DR GRIGOREAN STELA</t>
  </si>
  <si>
    <t>CMI DR HAIDAMAC FLORENTIN IONUT</t>
  </si>
  <si>
    <t>CMI DR HAUCA LOREDANA</t>
  </si>
  <si>
    <t>CMI DR HOPULELE ELIZA</t>
  </si>
  <si>
    <t>CMI DR HORBANIUC EMANUELA CORINA</t>
  </si>
  <si>
    <t>CMI DR HORBANIUC MIRCEA ION</t>
  </si>
  <si>
    <t>CMI DR HUTANU ZENOVIA</t>
  </si>
  <si>
    <t>CMI DR IACOB VIRGIL</t>
  </si>
  <si>
    <t>CMI DR IACOBAN CORNELIA</t>
  </si>
  <si>
    <t>CMI DR IACOBAN FLOAREA</t>
  </si>
  <si>
    <t>CMI DR IACOBAN MARINELA</t>
  </si>
  <si>
    <t>CMI DR IATENCIUC LOLA-DANA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</si>
  <si>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</si>
  <si>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</si>
  <si>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</si>
  <si>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</si>
  <si>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</si>
  <si>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IONESCU VIORICA</t>
  </si>
  <si>
    <t>CMI DR IONESI RODICA</t>
  </si>
  <si>
    <t xml:space="preserve">CMI DR IORDACHESCU M MEDA </t>
  </si>
  <si>
    <t>CMI DR JABA DUMITRU</t>
  </si>
  <si>
    <t>CMI DR JIHA CAMELIA</t>
  </si>
  <si>
    <t>CMI DR JORA DANIELA ANA</t>
  </si>
  <si>
    <t>CMI DR LAZAR I GABRIELA</t>
  </si>
  <si>
    <t>CMI DR LUCAN LUCIA</t>
  </si>
  <si>
    <t>CMI DR LUCANIUC CARMEN</t>
  </si>
  <si>
    <t>CMI DR LUCHIAN CARMEN MARINA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</si>
  <si>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</si>
  <si>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</si>
  <si>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</si>
  <si>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</si>
  <si>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</si>
  <si>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LUIBINCA</t>
  </si>
  <si>
    <t>CMI DR MAROCICO PETRU</t>
  </si>
  <si>
    <t>CMI DR MARUSEAC FELICIA</t>
  </si>
  <si>
    <t>CMI DR MATEESCU DORIN GHEORGHE</t>
  </si>
  <si>
    <t>CMI DR MATEI MANUELA ELENA</t>
  </si>
  <si>
    <t>CMI DR MATRESCU RALUCA</t>
  </si>
  <si>
    <t>CMI DR MAXINEANU COROAMA CARMEN</t>
  </si>
  <si>
    <t>CMI DR MELINTE LELIA</t>
  </si>
  <si>
    <t>CMI DR MELINTE POPESCU MARIAN</t>
  </si>
  <si>
    <t>CMI DR MIRON LOREDANA ELENA</t>
  </si>
  <si>
    <t>CMI DR MITITELU DOINA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</si>
  <si>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</si>
  <si>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</si>
  <si>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</si>
  <si>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</si>
  <si>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</si>
  <si>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</si>
  <si>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</si>
  <si>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</si>
  <si>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</si>
  <si>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</si>
  <si>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</si>
  <si>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</si>
  <si>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</si>
  <si>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 VALERIA</t>
  </si>
  <si>
    <t>CMI DR NISTOR CIPRIAN</t>
  </si>
  <si>
    <t>CMI DR NISTOR MIRCEA</t>
  </si>
  <si>
    <t>CMI DR OLTEAN VIOLETA</t>
  </si>
  <si>
    <t>CMI DR ORHEIANU ELVIRA</t>
  </si>
  <si>
    <t xml:space="preserve">CMI DR ORMENY MELENTINA </t>
  </si>
  <si>
    <t>CMI DR OSTAFICIUC IRINA CARMEN</t>
  </si>
  <si>
    <t>CMI DR PAL CRISTIAN</t>
  </si>
  <si>
    <t xml:space="preserve">CMI DR PAL RALUCA </t>
  </si>
  <si>
    <t>CMI DR PAPUC RUMINITA MARIA</t>
  </si>
  <si>
    <t>CMI DR PARPAUTA GABRIELA</t>
  </si>
  <si>
    <t>CMI DR PASTRAV CAROLINA</t>
  </si>
  <si>
    <t>CMI DR PAVAL LIVIU</t>
  </si>
  <si>
    <t>CMI DR PAVAL RALUCA</t>
  </si>
  <si>
    <t>CMI DR PAZIUC CONSTANTA</t>
  </si>
  <si>
    <t>CMI DR PENTIUC ELENA</t>
  </si>
  <si>
    <t>CMI DR PETROVICI ELENA</t>
  </si>
  <si>
    <t>CMI DR PODARELU ION</t>
  </si>
  <si>
    <t>CMI DR POP IOAN</t>
  </si>
  <si>
    <t>CMI DR POPA FLORENTINA</t>
  </si>
  <si>
    <t>CMI DR POPESCU ADRIAN NICOLAE</t>
  </si>
  <si>
    <t>CMI DR POPOVICS TAMARA</t>
  </si>
  <si>
    <t>CMI DR POROCH EUGENIA</t>
  </si>
  <si>
    <t>CMI DR POROF CAMELIA</t>
  </si>
  <si>
    <t>CMI DR PRELIPCEAN ANGELA MARIANA</t>
  </si>
  <si>
    <t>CMI DR PREUTESCU JENICA</t>
  </si>
  <si>
    <t>CMI DR PRODAN ELENA</t>
  </si>
  <si>
    <t>CMI DR RADIS LENUTA</t>
  </si>
  <si>
    <t>CMI DR RAESCU ALEXANDRA</t>
  </si>
  <si>
    <t>CMI DR ROSTOS DELIA</t>
  </si>
  <si>
    <t>CMI DR ROSU ELENA</t>
  </si>
  <si>
    <t>CMI DR ROSU CARMEN MIHAELA</t>
  </si>
  <si>
    <t>CMI DR ROSU SEVERIN CATALIN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</si>
  <si>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</si>
  <si>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</si>
  <si>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</si>
  <si>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</si>
  <si>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</si>
  <si>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</si>
  <si>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</si>
  <si>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</si>
  <si>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</si>
  <si>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SFRIJAN LILIANA</t>
  </si>
  <si>
    <t>CMI DR SINDRILARIU LIDIA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</si>
  <si>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</si>
  <si>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</si>
  <si>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</si>
  <si>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</si>
  <si>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</si>
  <si>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</si>
  <si>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</si>
  <si>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</si>
  <si>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</si>
  <si>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</si>
  <si>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</si>
  <si>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</si>
  <si>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</si>
  <si>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</si>
  <si>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TANASE MARIA</t>
  </si>
  <si>
    <t>CMI DR TANASICIUC DOINA</t>
  </si>
  <si>
    <t>CMI DR TCACIUC FLORIN DANIEL</t>
  </si>
  <si>
    <t>CMI DR TEODORESCU LAURA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</si>
  <si>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</si>
  <si>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</si>
  <si>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</si>
  <si>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</si>
  <si>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</si>
  <si>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VELICU MANUELA</t>
  </si>
  <si>
    <t xml:space="preserve">CMI DR VESELOVSCHI MARIA </t>
  </si>
  <si>
    <t xml:space="preserve">CMI DR VIORESCU GABRIELA </t>
  </si>
  <si>
    <t>CMI DR VISKI OLGA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</si>
  <si>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</si>
  <si>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</si>
  <si>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</si>
  <si>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</si>
  <si>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</si>
  <si>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</si>
  <si>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BOGDAN BOTEZ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</si>
  <si>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</si>
  <si>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</si>
  <si>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</si>
  <si>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</si>
  <si>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</si>
  <si>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</si>
  <si>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HAPPY MARY SRL</t>
  </si>
  <si>
    <t>SC HLAMAGA RODICA SRL</t>
  </si>
  <si>
    <t>SC LAPUSAN GHEORGHE DAN SRL</t>
  </si>
  <si>
    <t>SC MAKOS MED SRL</t>
  </si>
  <si>
    <t>SC MED FAM HELP SRL</t>
  </si>
  <si>
    <t>SC PALTIMEDLAB SRL</t>
  </si>
  <si>
    <t>SC PRAXIS WERKMEISTER SRL</t>
  </si>
  <si>
    <t>SC RENIMED SRL</t>
  </si>
  <si>
    <t>SC TILIHOI FLORIN SRL</t>
  </si>
  <si>
    <t>SC VANDELIS SRL</t>
  </si>
  <si>
    <t>20.30.30</t>
  </si>
  <si>
    <t>IMUNIZARI</t>
  </si>
  <si>
    <t>ASSIST SOFTWARE</t>
  </si>
  <si>
    <t>LABEXPERTSERVICE</t>
  </si>
  <si>
    <t>DSP -BTRL</t>
  </si>
  <si>
    <t>TRATAMENT IN STRAINATATE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</si>
</sst>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4" fontId="0" fillId="0" borderId="31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0" borderId="6" xfId="0" applyFont="1" applyBorder="1"/>
    <xf numFmtId="0" fontId="9" fillId="0" borderId="26" xfId="0" applyFont="1" applyBorder="1"/>
    <xf numFmtId="0" fontId="9" fillId="0" borderId="0" xfId="0" applyFont="1"/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0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/>
    <xf numFmtId="4" fontId="0" fillId="0" borderId="7" xfId="0" applyNumberFormat="1" applyFont="1" applyBorder="1" applyAlignment="1" applyProtection="1">
      <alignment horizontal="center"/>
      <protection locked="0"/>
    </xf>
    <xf numFmtId="4" fontId="7" fillId="0" borderId="13" xfId="0" applyNumberFormat="1" applyFont="1" applyFill="1" applyBorder="1" applyAlignment="1">
      <alignment wrapText="1"/>
    </xf>
    <xf numFmtId="0" fontId="7" fillId="0" borderId="32" xfId="0" applyFont="1" applyBorder="1" applyAlignment="1">
      <alignment horizontal="left" vertical="center"/>
    </xf>
    <xf numFmtId="0" fontId="9" fillId="0" borderId="7" xfId="0" applyFont="1" applyBorder="1"/>
    <xf numFmtId="0" fontId="9" fillId="0" borderId="9" xfId="0" applyFont="1" applyBorder="1"/>
    <xf numFmtId="0" fontId="10" fillId="2" borderId="9" xfId="0" applyFont="1" applyFill="1" applyBorder="1" applyProtection="1">
      <protection locked="0"/>
    </xf>
    <xf numFmtId="0" fontId="10" fillId="0" borderId="9" xfId="0" applyFont="1" applyBorder="1" applyAlignment="1">
      <alignment horizontal="center"/>
    </xf>
    <xf numFmtId="4" fontId="10" fillId="0" borderId="9" xfId="0" applyNumberFormat="1" applyFont="1" applyBorder="1" applyAlignment="1" applyProtection="1">
      <alignment horizontal="right"/>
      <protection locked="0"/>
    </xf>
    <xf numFmtId="0" fontId="11" fillId="0" borderId="13" xfId="0" applyFont="1" applyBorder="1" applyAlignment="1">
      <alignment horizontal="center"/>
    </xf>
    <xf numFmtId="0" fontId="12" fillId="2" borderId="26" xfId="1" applyFont="1" applyFill="1" applyBorder="1" applyAlignment="1">
      <alignment horizontal="left" vertical="center"/>
    </xf>
    <xf numFmtId="0" fontId="12" fillId="3" borderId="26" xfId="1" applyFont="1" applyFill="1" applyBorder="1" applyAlignment="1">
      <alignment horizontal="left" vertical="center"/>
    </xf>
    <xf numFmtId="0" fontId="12" fillId="2" borderId="26" xfId="3" applyFont="1" applyFill="1" applyBorder="1" applyAlignment="1">
      <alignment vertical="center" wrapText="1"/>
    </xf>
    <xf numFmtId="0" fontId="12" fillId="2" borderId="26" xfId="1" applyFont="1" applyFill="1" applyBorder="1" applyAlignment="1">
      <alignment vertical="center" wrapText="1"/>
    </xf>
    <xf numFmtId="0" fontId="12" fillId="3" borderId="26" xfId="1" applyFont="1" applyFill="1" applyBorder="1" applyAlignment="1">
      <alignment vertical="center" wrapText="1"/>
    </xf>
    <xf numFmtId="0" fontId="12" fillId="2" borderId="26" xfId="4" applyFont="1" applyFill="1" applyBorder="1" applyAlignment="1">
      <alignment vertical="center" wrapText="1"/>
    </xf>
    <xf numFmtId="0" fontId="12" fillId="3" borderId="26" xfId="4" applyFont="1" applyFill="1" applyBorder="1" applyAlignment="1">
      <alignment vertical="center" wrapText="1"/>
    </xf>
    <xf numFmtId="0" fontId="12" fillId="2" borderId="26" xfId="5" applyFont="1" applyFill="1" applyBorder="1" applyAlignment="1">
      <alignment horizontal="left" vertical="center" wrapText="1"/>
    </xf>
    <xf numFmtId="0" fontId="12" fillId="3" borderId="26" xfId="5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justify" vertical="center" wrapText="1"/>
    </xf>
    <xf numFmtId="0" fontId="12" fillId="3" borderId="26" xfId="1" applyFont="1" applyFill="1" applyBorder="1" applyAlignment="1">
      <alignment horizontal="justify" vertical="center" wrapText="1"/>
    </xf>
    <xf numFmtId="0" fontId="12" fillId="2" borderId="26" xfId="6" applyFont="1" applyFill="1" applyBorder="1" applyAlignment="1">
      <alignment horizontal="left" vertical="center" wrapText="1"/>
    </xf>
    <xf numFmtId="0" fontId="12" fillId="3" borderId="26" xfId="6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3" borderId="26" xfId="1" applyFont="1" applyFill="1" applyBorder="1" applyAlignment="1">
      <alignment horizontal="left" vertical="center" wrapText="1"/>
    </xf>
    <xf numFmtId="0" fontId="12" fillId="2" borderId="26" xfId="7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3" borderId="26" xfId="8" applyFont="1" applyFill="1" applyBorder="1" applyAlignment="1">
      <alignment horizontal="left"/>
    </xf>
    <xf numFmtId="2" fontId="14" fillId="2" borderId="26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436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83629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C39" sqref="C39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13652.26</v>
      </c>
      <c r="C29" s="90"/>
      <c r="D29" s="17"/>
    </row>
    <row r="30" spans="1:4" s="2" customFormat="1" x14ac:dyDescent="0.25">
      <c r="A30" s="85" t="s">
        <v>35</v>
      </c>
      <c r="B30" s="88">
        <v>809.2</v>
      </c>
      <c r="C30" s="91" t="s">
        <v>51</v>
      </c>
      <c r="D30" s="89" t="s">
        <v>52</v>
      </c>
    </row>
    <row r="31" spans="1:4" s="2" customFormat="1" x14ac:dyDescent="0.25">
      <c r="A31" s="85" t="s">
        <v>35</v>
      </c>
      <c r="B31" s="88">
        <v>75</v>
      </c>
      <c r="C31" s="91" t="s">
        <v>53</v>
      </c>
      <c r="D31" s="89" t="s">
        <v>54</v>
      </c>
    </row>
    <row r="32" spans="1:4" s="2" customFormat="1" x14ac:dyDescent="0.25">
      <c r="A32" s="85" t="s">
        <v>29</v>
      </c>
      <c r="B32" s="88">
        <v>4190.91</v>
      </c>
      <c r="C32" s="91" t="s">
        <v>55</v>
      </c>
      <c r="D32" s="89" t="s">
        <v>56</v>
      </c>
    </row>
    <row r="33" spans="1:4" s="2" customFormat="1" x14ac:dyDescent="0.25">
      <c r="A33" s="85" t="s">
        <v>57</v>
      </c>
      <c r="B33" s="88">
        <v>7480.97</v>
      </c>
      <c r="C33" s="91" t="s">
        <v>58</v>
      </c>
      <c r="D33" s="89" t="s">
        <v>59</v>
      </c>
    </row>
    <row r="34" spans="1:4" s="2" customFormat="1" x14ac:dyDescent="0.25">
      <c r="A34" s="85" t="s">
        <v>23</v>
      </c>
      <c r="B34" s="88">
        <v>996.18</v>
      </c>
      <c r="C34" s="91" t="s">
        <v>60</v>
      </c>
      <c r="D34" s="89" t="s">
        <v>52</v>
      </c>
    </row>
    <row r="35" spans="1:4" s="2" customFormat="1" x14ac:dyDescent="0.25">
      <c r="A35" s="85" t="s">
        <v>20</v>
      </c>
      <c r="B35" s="88">
        <v>100</v>
      </c>
      <c r="C35" s="91" t="s">
        <v>61</v>
      </c>
      <c r="D35" s="89" t="s">
        <v>62</v>
      </c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13652.26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B44" sqref="B44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34414.74</v>
      </c>
      <c r="C29" s="16"/>
      <c r="D29" s="17"/>
    </row>
    <row r="30" spans="1:4" s="2" customFormat="1" x14ac:dyDescent="0.25">
      <c r="A30" s="85" t="s">
        <v>63</v>
      </c>
      <c r="B30" s="41">
        <v>7303.98</v>
      </c>
      <c r="C30" s="92" t="s">
        <v>64</v>
      </c>
      <c r="D30" s="87" t="s">
        <v>65</v>
      </c>
    </row>
    <row r="31" spans="1:4" s="2" customFormat="1" x14ac:dyDescent="0.25">
      <c r="A31" s="85" t="s">
        <v>32</v>
      </c>
      <c r="B31" s="41">
        <v>2046.65</v>
      </c>
      <c r="C31" s="92" t="s">
        <v>66</v>
      </c>
      <c r="D31" s="87" t="s">
        <v>67</v>
      </c>
    </row>
    <row r="32" spans="1:4" s="2" customFormat="1" x14ac:dyDescent="0.25">
      <c r="A32" s="85" t="s">
        <v>20</v>
      </c>
      <c r="B32" s="41">
        <v>714</v>
      </c>
      <c r="C32" s="92" t="s">
        <v>68</v>
      </c>
      <c r="D32" s="87" t="s">
        <v>65</v>
      </c>
    </row>
    <row r="33" spans="1:4" s="2" customFormat="1" x14ac:dyDescent="0.25">
      <c r="A33" s="85" t="s">
        <v>20</v>
      </c>
      <c r="B33" s="41">
        <v>6194</v>
      </c>
      <c r="C33" s="92" t="s">
        <v>68</v>
      </c>
      <c r="D33" s="87" t="s">
        <v>65</v>
      </c>
    </row>
    <row r="34" spans="1:4" s="2" customFormat="1" x14ac:dyDescent="0.25">
      <c r="A34" s="85" t="s">
        <v>63</v>
      </c>
      <c r="B34" s="41">
        <v>6860.35</v>
      </c>
      <c r="C34" s="92" t="s">
        <v>69</v>
      </c>
      <c r="D34" s="87" t="s">
        <v>65</v>
      </c>
    </row>
    <row r="35" spans="1:4" s="2" customFormat="1" x14ac:dyDescent="0.25">
      <c r="A35" s="85" t="s">
        <v>35</v>
      </c>
      <c r="B35" s="41">
        <v>280</v>
      </c>
      <c r="C35" s="92" t="s">
        <v>70</v>
      </c>
      <c r="D35" s="87" t="s">
        <v>65</v>
      </c>
    </row>
    <row r="36" spans="1:4" s="2" customFormat="1" x14ac:dyDescent="0.25">
      <c r="A36" s="85" t="s">
        <v>35</v>
      </c>
      <c r="B36" s="93">
        <v>20</v>
      </c>
      <c r="C36" s="92" t="s">
        <v>71</v>
      </c>
      <c r="D36" s="96" t="s">
        <v>72</v>
      </c>
    </row>
    <row r="37" spans="1:4" s="2" customFormat="1" x14ac:dyDescent="0.25">
      <c r="A37" s="85" t="s">
        <v>32</v>
      </c>
      <c r="B37" s="93">
        <v>7129.8</v>
      </c>
      <c r="C37" s="92" t="s">
        <v>73</v>
      </c>
      <c r="D37" s="87" t="s">
        <v>67</v>
      </c>
    </row>
    <row r="38" spans="1:4" s="2" customFormat="1" x14ac:dyDescent="0.25">
      <c r="A38" s="97" t="s">
        <v>23</v>
      </c>
      <c r="B38" s="94">
        <v>232</v>
      </c>
      <c r="C38" s="92" t="s">
        <v>74</v>
      </c>
      <c r="D38" s="96" t="s">
        <v>75</v>
      </c>
    </row>
    <row r="39" spans="1:4" s="2" customFormat="1" x14ac:dyDescent="0.25">
      <c r="A39" s="85" t="s">
        <v>35</v>
      </c>
      <c r="B39" s="93">
        <v>3313.96</v>
      </c>
      <c r="C39" s="92" t="s">
        <v>76</v>
      </c>
      <c r="D39" s="87" t="s">
        <v>65</v>
      </c>
    </row>
    <row r="40" spans="1:4" s="2" customFormat="1" x14ac:dyDescent="0.25">
      <c r="A40" s="85" t="s">
        <v>32</v>
      </c>
      <c r="B40" s="95">
        <v>320</v>
      </c>
      <c r="C40" s="92" t="s">
        <v>76</v>
      </c>
      <c r="D40" s="87" t="s">
        <v>67</v>
      </c>
    </row>
    <row r="41" spans="1:4" s="2" customFormat="1" x14ac:dyDescent="0.25">
      <c r="A41" s="97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34414.74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18" workbookViewId="0">
      <selection activeCell="D49" sqref="D49"/>
    </sheetView>
  </sheetViews>
  <sheetFormatPr defaultRowHeight="15" x14ac:dyDescent="0.25"/>
  <cols>
    <col min="1" max="1" width="28.28515625" customWidth="1"/>
    <col min="2" max="2" width="30" customWidth="1"/>
    <col min="3" max="3" width="40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SUM(B30:B55)</f>
        <v>170782.12</v>
      </c>
      <c r="C29" s="90"/>
      <c r="D29" s="17"/>
    </row>
    <row r="30" spans="1:4" s="2" customFormat="1" x14ac:dyDescent="0.25">
      <c r="A30" s="85" t="s">
        <v>23</v>
      </c>
      <c r="B30" s="100">
        <v>1276.1300000000001</v>
      </c>
      <c r="C30" s="103" t="s">
        <v>84</v>
      </c>
      <c r="D30" s="89" t="s">
        <v>44</v>
      </c>
    </row>
    <row r="31" spans="1:4" s="2" customFormat="1" x14ac:dyDescent="0.25">
      <c r="A31" s="85" t="s">
        <v>23</v>
      </c>
      <c r="B31" s="41">
        <v>559.47</v>
      </c>
      <c r="C31" s="104" t="s">
        <v>85</v>
      </c>
      <c r="D31" s="89" t="s">
        <v>44</v>
      </c>
    </row>
    <row r="32" spans="1:4" s="2" customFormat="1" x14ac:dyDescent="0.25">
      <c r="A32" s="85" t="s">
        <v>20</v>
      </c>
      <c r="B32" s="41">
        <v>110</v>
      </c>
      <c r="C32" s="104" t="s">
        <v>61</v>
      </c>
      <c r="D32" s="89" t="s">
        <v>96</v>
      </c>
    </row>
    <row r="33" spans="1:4" s="2" customFormat="1" x14ac:dyDescent="0.25">
      <c r="A33" s="85" t="s">
        <v>29</v>
      </c>
      <c r="B33" s="41">
        <v>194.93</v>
      </c>
      <c r="C33" s="104" t="s">
        <v>86</v>
      </c>
      <c r="D33" s="89" t="s">
        <v>31</v>
      </c>
    </row>
    <row r="34" spans="1:4" s="2" customFormat="1" x14ac:dyDescent="0.25">
      <c r="A34" s="85" t="s">
        <v>29</v>
      </c>
      <c r="B34" s="41">
        <v>12.05</v>
      </c>
      <c r="C34" s="104" t="s">
        <v>87</v>
      </c>
      <c r="D34" s="89" t="s">
        <v>31</v>
      </c>
    </row>
    <row r="35" spans="1:4" s="2" customFormat="1" x14ac:dyDescent="0.25">
      <c r="A35" s="85" t="s">
        <v>32</v>
      </c>
      <c r="B35" s="41">
        <v>2441</v>
      </c>
      <c r="C35" s="104" t="s">
        <v>70</v>
      </c>
      <c r="D35" s="89" t="s">
        <v>34</v>
      </c>
    </row>
    <row r="36" spans="1:4" s="2" customFormat="1" x14ac:dyDescent="0.25">
      <c r="A36" s="85" t="s">
        <v>32</v>
      </c>
      <c r="B36" s="41">
        <v>320</v>
      </c>
      <c r="C36" s="104" t="s">
        <v>70</v>
      </c>
      <c r="D36" s="89" t="s">
        <v>34</v>
      </c>
    </row>
    <row r="37" spans="1:4" s="2" customFormat="1" x14ac:dyDescent="0.25">
      <c r="A37" s="85" t="s">
        <v>32</v>
      </c>
      <c r="B37" s="41">
        <v>2299.9</v>
      </c>
      <c r="C37" s="104" t="s">
        <v>66</v>
      </c>
      <c r="D37" s="89" t="s">
        <v>34</v>
      </c>
    </row>
    <row r="38" spans="1:4" s="2" customFormat="1" x14ac:dyDescent="0.25">
      <c r="A38" s="85" t="s">
        <v>35</v>
      </c>
      <c r="B38" s="41">
        <v>2899.99</v>
      </c>
      <c r="C38" s="104" t="s">
        <v>88</v>
      </c>
      <c r="D38" s="89" t="s">
        <v>44</v>
      </c>
    </row>
    <row r="39" spans="1:4" s="2" customFormat="1" x14ac:dyDescent="0.25">
      <c r="A39" s="85" t="s">
        <v>35</v>
      </c>
      <c r="B39" s="41">
        <v>2899.99</v>
      </c>
      <c r="C39" s="104" t="s">
        <v>88</v>
      </c>
      <c r="D39" s="89" t="s">
        <v>44</v>
      </c>
    </row>
    <row r="40" spans="1:4" s="2" customFormat="1" x14ac:dyDescent="0.25">
      <c r="A40" s="85" t="s">
        <v>35</v>
      </c>
      <c r="B40" s="41">
        <v>1385.12</v>
      </c>
      <c r="C40" s="104" t="s">
        <v>89</v>
      </c>
      <c r="D40" s="89" t="s">
        <v>44</v>
      </c>
    </row>
    <row r="41" spans="1:4" s="2" customFormat="1" x14ac:dyDescent="0.25">
      <c r="A41" s="85" t="s">
        <v>35</v>
      </c>
      <c r="B41" s="41">
        <v>499.8</v>
      </c>
      <c r="C41" s="104" t="s">
        <v>70</v>
      </c>
      <c r="D41" s="89" t="s">
        <v>22</v>
      </c>
    </row>
    <row r="42" spans="1:4" s="2" customFormat="1" x14ac:dyDescent="0.25">
      <c r="A42" s="85" t="s">
        <v>35</v>
      </c>
      <c r="B42" s="41">
        <v>1840</v>
      </c>
      <c r="C42" s="104" t="s">
        <v>90</v>
      </c>
      <c r="D42" s="89" t="s">
        <v>42</v>
      </c>
    </row>
    <row r="43" spans="1:4" s="2" customFormat="1" x14ac:dyDescent="0.25">
      <c r="A43" s="85" t="s">
        <v>35</v>
      </c>
      <c r="B43" s="41">
        <v>206.89</v>
      </c>
      <c r="C43" s="104" t="s">
        <v>91</v>
      </c>
      <c r="D43" s="98"/>
    </row>
    <row r="44" spans="1:4" s="2" customFormat="1" x14ac:dyDescent="0.25">
      <c r="A44" s="85" t="s">
        <v>35</v>
      </c>
      <c r="B44" s="41">
        <v>296.54000000000002</v>
      </c>
      <c r="C44" s="104" t="s">
        <v>92</v>
      </c>
      <c r="D44" s="89" t="s">
        <v>22</v>
      </c>
    </row>
    <row r="45" spans="1:4" s="2" customFormat="1" x14ac:dyDescent="0.25">
      <c r="A45" s="85" t="s">
        <v>35</v>
      </c>
      <c r="B45" s="41">
        <v>654.5</v>
      </c>
      <c r="C45" s="105" t="s">
        <v>93</v>
      </c>
      <c r="D45" s="89" t="s">
        <v>44</v>
      </c>
    </row>
    <row r="46" spans="1:4" s="2" customFormat="1" x14ac:dyDescent="0.25">
      <c r="A46" s="106">
        <v>20.32</v>
      </c>
      <c r="B46" s="107">
        <v>146043.31</v>
      </c>
      <c r="C46" s="105" t="s">
        <v>78</v>
      </c>
      <c r="D46" s="108" t="s">
        <v>95</v>
      </c>
    </row>
    <row r="47" spans="1:4" s="2" customFormat="1" x14ac:dyDescent="0.25">
      <c r="A47" s="29" t="s">
        <v>35</v>
      </c>
      <c r="B47" s="44">
        <v>1428</v>
      </c>
      <c r="C47" s="45" t="s">
        <v>335</v>
      </c>
      <c r="D47" s="99" t="s">
        <v>22</v>
      </c>
    </row>
    <row r="48" spans="1:4" s="2" customFormat="1" x14ac:dyDescent="0.25">
      <c r="A48" s="29" t="s">
        <v>20</v>
      </c>
      <c r="B48" s="47">
        <v>5414.5</v>
      </c>
      <c r="C48" s="45" t="s">
        <v>336</v>
      </c>
      <c r="D48" s="99" t="s">
        <v>22</v>
      </c>
    </row>
    <row r="49" spans="1:4" s="2" customFormat="1" x14ac:dyDescent="0.25">
      <c r="A49" s="48"/>
      <c r="B49" s="44"/>
      <c r="C49" s="45"/>
      <c r="D49" s="101"/>
    </row>
    <row r="50" spans="1:4" s="2" customFormat="1" x14ac:dyDescent="0.25">
      <c r="A50" s="48"/>
      <c r="B50" s="50"/>
      <c r="C50" s="46"/>
      <c r="D50" s="36"/>
    </row>
    <row r="51" spans="1:4" s="2" customFormat="1" x14ac:dyDescent="0.25">
      <c r="A51" s="29"/>
      <c r="B51" s="50"/>
      <c r="C51" s="45"/>
      <c r="D51" s="36"/>
    </row>
    <row r="52" spans="1:4" s="2" customFormat="1" x14ac:dyDescent="0.25">
      <c r="A52" s="29"/>
      <c r="B52" s="44"/>
      <c r="C52" s="52"/>
      <c r="D52" s="36"/>
    </row>
    <row r="53" spans="1:4" s="2" customFormat="1" x14ac:dyDescent="0.25">
      <c r="A53" s="29"/>
      <c r="B53" s="44"/>
      <c r="C53" s="45"/>
      <c r="D53" s="36"/>
    </row>
    <row r="54" spans="1:4" s="2" customFormat="1" x14ac:dyDescent="0.25">
      <c r="A54" s="29"/>
      <c r="B54" s="44"/>
      <c r="C54" s="52"/>
      <c r="D54" s="36"/>
    </row>
    <row r="55" spans="1:4" s="2" customFormat="1" ht="15.75" thickBot="1" x14ac:dyDescent="0.3">
      <c r="A55" s="53"/>
      <c r="B55" s="54"/>
      <c r="C55" s="55"/>
      <c r="D55" s="102"/>
    </row>
    <row r="56" spans="1:4" ht="32.25" thickBot="1" x14ac:dyDescent="0.3">
      <c r="A56" s="57" t="s">
        <v>9</v>
      </c>
      <c r="B56" s="58">
        <f>B60+B64+B68+B71</f>
        <v>0</v>
      </c>
      <c r="C56" s="59"/>
      <c r="D56" s="60"/>
    </row>
    <row r="57" spans="1:4" ht="31.5" x14ac:dyDescent="0.25">
      <c r="A57" s="61" t="s">
        <v>10</v>
      </c>
      <c r="B57" s="62"/>
      <c r="C57" s="3"/>
      <c r="D57" s="63"/>
    </row>
    <row r="58" spans="1:4" ht="15.75" x14ac:dyDescent="0.25">
      <c r="A58" s="64"/>
      <c r="B58" s="65"/>
      <c r="C58" s="66"/>
      <c r="D58" s="67"/>
    </row>
    <row r="59" spans="1:4" ht="15.75" x14ac:dyDescent="0.25">
      <c r="A59" s="64"/>
      <c r="B59" s="65"/>
      <c r="C59" s="66"/>
      <c r="D59" s="67"/>
    </row>
    <row r="60" spans="1:4" ht="15.75" x14ac:dyDescent="0.25">
      <c r="A60" s="68" t="s">
        <v>11</v>
      </c>
      <c r="B60" s="69">
        <f>SUM(B61:B63)</f>
        <v>0</v>
      </c>
      <c r="C60" s="66"/>
      <c r="D60" s="67"/>
    </row>
    <row r="61" spans="1:4" ht="15.75" x14ac:dyDescent="0.25">
      <c r="A61" s="64" t="s">
        <v>12</v>
      </c>
      <c r="B61" s="70"/>
      <c r="C61" s="71"/>
      <c r="D61" s="72"/>
    </row>
    <row r="62" spans="1:4" ht="15.75" x14ac:dyDescent="0.25">
      <c r="A62" s="64"/>
      <c r="B62" s="73"/>
      <c r="C62" s="71"/>
      <c r="D62" s="72"/>
    </row>
    <row r="63" spans="1:4" ht="15.75" x14ac:dyDescent="0.25">
      <c r="A63" s="64"/>
      <c r="B63" s="73"/>
      <c r="C63" s="74"/>
      <c r="D63" s="75"/>
    </row>
    <row r="64" spans="1:4" ht="63" x14ac:dyDescent="0.25">
      <c r="A64" s="68" t="s">
        <v>13</v>
      </c>
      <c r="B64" s="69">
        <f>SUM(B65:B67)</f>
        <v>0</v>
      </c>
      <c r="C64" s="76"/>
      <c r="D64" s="77"/>
    </row>
    <row r="65" spans="1:4" ht="63" x14ac:dyDescent="0.25">
      <c r="A65" s="64" t="s">
        <v>14</v>
      </c>
      <c r="B65" s="65"/>
      <c r="C65" s="73"/>
      <c r="D65" s="78"/>
    </row>
    <row r="66" spans="1:4" ht="15.75" x14ac:dyDescent="0.25">
      <c r="A66" s="64"/>
      <c r="B66" s="65"/>
      <c r="C66" s="73"/>
      <c r="D66" s="78"/>
    </row>
    <row r="67" spans="1:4" ht="15.75" x14ac:dyDescent="0.25">
      <c r="A67" s="64"/>
      <c r="B67" s="65"/>
      <c r="C67" s="74"/>
      <c r="D67" s="79"/>
    </row>
    <row r="68" spans="1:4" ht="47.25" x14ac:dyDescent="0.25">
      <c r="A68" s="68" t="s">
        <v>15</v>
      </c>
      <c r="B68" s="69">
        <f>SUM(B69:B70)</f>
        <v>0</v>
      </c>
      <c r="C68" s="76"/>
      <c r="D68" s="77"/>
    </row>
    <row r="69" spans="1:4" ht="47.25" x14ac:dyDescent="0.25">
      <c r="A69" s="64" t="s">
        <v>16</v>
      </c>
      <c r="B69" s="65"/>
      <c r="C69" s="80"/>
      <c r="D69" s="81"/>
    </row>
    <row r="70" spans="1:4" ht="15.75" x14ac:dyDescent="0.25">
      <c r="A70" s="64"/>
      <c r="B70" s="65"/>
      <c r="C70" s="80"/>
      <c r="D70" s="81"/>
    </row>
    <row r="71" spans="1:4" ht="15.75" x14ac:dyDescent="0.25">
      <c r="A71" s="68" t="s">
        <v>17</v>
      </c>
      <c r="B71" s="69">
        <f>SUM(B72:B88)</f>
        <v>0</v>
      </c>
      <c r="C71" s="76"/>
      <c r="D71" s="77"/>
    </row>
    <row r="72" spans="1:4" ht="15.75" x14ac:dyDescent="0.25">
      <c r="A72" s="64" t="s">
        <v>18</v>
      </c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5.75" x14ac:dyDescent="0.25">
      <c r="A80" s="82"/>
      <c r="B80" s="73"/>
      <c r="C80" s="80"/>
      <c r="D80" s="81"/>
    </row>
    <row r="81" spans="1:4" ht="15.75" x14ac:dyDescent="0.25">
      <c r="A81" s="82"/>
      <c r="B81" s="73"/>
      <c r="C81" s="80"/>
      <c r="D81" s="81"/>
    </row>
    <row r="82" spans="1:4" ht="15.75" x14ac:dyDescent="0.25">
      <c r="A82" s="82"/>
      <c r="B82" s="73"/>
      <c r="C82" s="80"/>
      <c r="D82" s="81"/>
    </row>
    <row r="83" spans="1:4" ht="15.75" x14ac:dyDescent="0.25">
      <c r="A83" s="82"/>
      <c r="B83" s="73"/>
      <c r="C83" s="80"/>
      <c r="D83" s="81"/>
    </row>
    <row r="84" spans="1:4" ht="15.75" x14ac:dyDescent="0.25">
      <c r="A84" s="82"/>
      <c r="B84" s="73"/>
      <c r="C84" s="80"/>
      <c r="D84" s="81"/>
    </row>
    <row r="85" spans="1:4" ht="15.75" x14ac:dyDescent="0.25">
      <c r="A85" s="82"/>
      <c r="B85" s="73"/>
      <c r="C85" s="80"/>
      <c r="D85" s="81"/>
    </row>
    <row r="86" spans="1:4" ht="15.75" x14ac:dyDescent="0.25">
      <c r="A86" s="82"/>
      <c r="B86" s="73"/>
      <c r="C86" s="80"/>
      <c r="D86" s="81"/>
    </row>
    <row r="87" spans="1:4" ht="15.75" x14ac:dyDescent="0.25">
      <c r="A87" s="82"/>
      <c r="B87" s="73"/>
      <c r="C87" s="80"/>
      <c r="D87" s="81"/>
    </row>
    <row r="88" spans="1:4" ht="16.5" thickBot="1" x14ac:dyDescent="0.3">
      <c r="A88" s="82"/>
      <c r="B88" s="73"/>
      <c r="C88" s="80"/>
      <c r="D88" s="81"/>
    </row>
    <row r="89" spans="1:4" ht="16.5" thickBot="1" x14ac:dyDescent="0.3">
      <c r="A89" s="83" t="s">
        <v>19</v>
      </c>
      <c r="B89" s="84">
        <f>B18+B29+B56</f>
        <v>170782.12</v>
      </c>
      <c r="C89" s="18"/>
      <c r="D8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2"/>
  <sheetViews>
    <sheetView topLeftCell="A12" workbookViewId="0">
      <selection activeCell="B436" sqref="B436"/>
    </sheetView>
  </sheetViews>
  <sheetFormatPr defaultRowHeight="15" x14ac:dyDescent="0.25"/>
  <cols>
    <col min="1" max="1" width="28.28515625" customWidth="1"/>
    <col min="2" max="2" width="31.7109375" customWidth="1"/>
    <col min="3" max="3" width="71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SUM(B30:B438)</f>
        <v>1166163.0500000003</v>
      </c>
      <c r="C29" s="16"/>
      <c r="D29" s="17"/>
    </row>
    <row r="30" spans="1:4" s="2" customFormat="1" x14ac:dyDescent="0.25">
      <c r="A30" s="40">
        <v>20.32</v>
      </c>
      <c r="B30" s="41">
        <v>73600</v>
      </c>
      <c r="C30" s="42" t="s">
        <v>77</v>
      </c>
      <c r="D30" s="87" t="s">
        <v>94</v>
      </c>
    </row>
    <row r="31" spans="1:4" s="2" customFormat="1" x14ac:dyDescent="0.25">
      <c r="A31" s="40">
        <v>20.32</v>
      </c>
      <c r="B31" s="41">
        <v>400000</v>
      </c>
      <c r="C31" s="42" t="s">
        <v>78</v>
      </c>
      <c r="D31" s="87" t="s">
        <v>94</v>
      </c>
    </row>
    <row r="32" spans="1:4" s="2" customFormat="1" x14ac:dyDescent="0.25">
      <c r="A32" s="40">
        <v>20.32</v>
      </c>
      <c r="B32" s="41">
        <v>348064.65</v>
      </c>
      <c r="C32" s="42" t="s">
        <v>78</v>
      </c>
      <c r="D32" s="87" t="s">
        <v>97</v>
      </c>
    </row>
    <row r="33" spans="1:4" s="2" customFormat="1" x14ac:dyDescent="0.25">
      <c r="A33" s="40">
        <v>20.32</v>
      </c>
      <c r="B33" s="41">
        <v>7387</v>
      </c>
      <c r="C33" s="42" t="s">
        <v>78</v>
      </c>
      <c r="D33" s="87" t="s">
        <v>98</v>
      </c>
    </row>
    <row r="34" spans="1:4" s="2" customFormat="1" x14ac:dyDescent="0.25">
      <c r="A34" s="40">
        <v>20.32</v>
      </c>
      <c r="B34" s="41">
        <v>2390.12</v>
      </c>
      <c r="C34" s="42" t="s">
        <v>78</v>
      </c>
      <c r="D34" s="87" t="s">
        <v>99</v>
      </c>
    </row>
    <row r="35" spans="1:4" s="2" customFormat="1" x14ac:dyDescent="0.25">
      <c r="A35" s="40">
        <v>20.32</v>
      </c>
      <c r="B35" s="41">
        <v>1494</v>
      </c>
      <c r="C35" s="42" t="s">
        <v>79</v>
      </c>
      <c r="D35" s="87" t="s">
        <v>98</v>
      </c>
    </row>
    <row r="36" spans="1:4" s="2" customFormat="1" x14ac:dyDescent="0.25">
      <c r="A36" s="40">
        <v>20.32</v>
      </c>
      <c r="B36" s="41">
        <v>2573.52</v>
      </c>
      <c r="C36" s="86" t="s">
        <v>80</v>
      </c>
      <c r="D36" s="87" t="s">
        <v>100</v>
      </c>
    </row>
    <row r="37" spans="1:4" s="2" customFormat="1" x14ac:dyDescent="0.25">
      <c r="A37" s="40">
        <v>20.32</v>
      </c>
      <c r="B37" s="41">
        <v>32166.05</v>
      </c>
      <c r="C37" s="86" t="s">
        <v>81</v>
      </c>
      <c r="D37" s="87" t="s">
        <v>101</v>
      </c>
    </row>
    <row r="38" spans="1:4" s="2" customFormat="1" x14ac:dyDescent="0.25">
      <c r="A38" s="40">
        <v>20.32</v>
      </c>
      <c r="B38" s="41">
        <v>4829.6400000000003</v>
      </c>
      <c r="C38" s="86" t="s">
        <v>82</v>
      </c>
      <c r="D38" s="87" t="s">
        <v>101</v>
      </c>
    </row>
    <row r="39" spans="1:4" s="2" customFormat="1" x14ac:dyDescent="0.25">
      <c r="A39" s="40">
        <v>20.32</v>
      </c>
      <c r="B39" s="41">
        <v>3960.77</v>
      </c>
      <c r="C39" s="86" t="s">
        <v>83</v>
      </c>
      <c r="D39" s="87" t="s">
        <v>101</v>
      </c>
    </row>
    <row r="40" spans="1:4" s="2" customFormat="1" x14ac:dyDescent="0.25">
      <c r="A40" s="40">
        <v>20.32</v>
      </c>
      <c r="B40" s="93">
        <v>69158.19</v>
      </c>
      <c r="C40" s="42" t="s">
        <v>78</v>
      </c>
      <c r="D40" s="87" t="s">
        <v>101</v>
      </c>
    </row>
    <row r="41" spans="1:4" s="2" customFormat="1" x14ac:dyDescent="0.25">
      <c r="A41" s="40">
        <v>20.32</v>
      </c>
      <c r="B41" s="93">
        <v>3322.11</v>
      </c>
      <c r="C41" s="86" t="s">
        <v>81</v>
      </c>
      <c r="D41" s="96" t="s">
        <v>102</v>
      </c>
    </row>
    <row r="42" spans="1:4" s="2" customFormat="1" x14ac:dyDescent="0.25">
      <c r="A42" s="85" t="s">
        <v>333</v>
      </c>
      <c r="B42" s="128">
        <v>972</v>
      </c>
      <c r="C42" s="109" t="s">
        <v>103</v>
      </c>
      <c r="D42" s="96" t="s">
        <v>334</v>
      </c>
    </row>
    <row r="43" spans="1:4" s="2" customFormat="1" x14ac:dyDescent="0.25">
      <c r="A43" s="85" t="s">
        <v>333</v>
      </c>
      <c r="B43" s="128">
        <v>1614</v>
      </c>
      <c r="C43" s="109" t="s">
        <v>103</v>
      </c>
      <c r="D43" s="96" t="s">
        <v>334</v>
      </c>
    </row>
    <row r="44" spans="1:4" s="2" customFormat="1" x14ac:dyDescent="0.25">
      <c r="A44" s="85" t="s">
        <v>333</v>
      </c>
      <c r="B44" s="128">
        <v>1350</v>
      </c>
      <c r="C44" s="109" t="s">
        <v>104</v>
      </c>
      <c r="D44" s="96" t="s">
        <v>334</v>
      </c>
    </row>
    <row r="45" spans="1:4" s="2" customFormat="1" x14ac:dyDescent="0.25">
      <c r="A45" s="85" t="s">
        <v>333</v>
      </c>
      <c r="B45" s="128">
        <v>1236</v>
      </c>
      <c r="C45" s="109" t="s">
        <v>104</v>
      </c>
      <c r="D45" s="96" t="s">
        <v>334</v>
      </c>
    </row>
    <row r="46" spans="1:4" s="2" customFormat="1" x14ac:dyDescent="0.25">
      <c r="A46" s="85" t="s">
        <v>333</v>
      </c>
      <c r="B46" s="128">
        <v>135</v>
      </c>
      <c r="C46" s="109" t="s">
        <v>105</v>
      </c>
      <c r="D46" s="96" t="s">
        <v>334</v>
      </c>
    </row>
    <row r="47" spans="1:4" s="2" customFormat="1" x14ac:dyDescent="0.25">
      <c r="A47" s="85" t="s">
        <v>333</v>
      </c>
      <c r="B47" s="128">
        <v>795</v>
      </c>
      <c r="C47" s="109" t="s">
        <v>105</v>
      </c>
      <c r="D47" s="96" t="s">
        <v>334</v>
      </c>
    </row>
    <row r="48" spans="1:4" s="2" customFormat="1" x14ac:dyDescent="0.25">
      <c r="A48" s="85" t="s">
        <v>333</v>
      </c>
      <c r="B48" s="128">
        <v>737</v>
      </c>
      <c r="C48" s="110" t="s">
        <v>106</v>
      </c>
      <c r="D48" s="96" t="s">
        <v>334</v>
      </c>
    </row>
    <row r="49" spans="1:4" s="2" customFormat="1" x14ac:dyDescent="0.25">
      <c r="A49" s="85" t="s">
        <v>333</v>
      </c>
      <c r="B49" s="128">
        <v>486</v>
      </c>
      <c r="C49" s="109" t="s">
        <v>107</v>
      </c>
      <c r="D49" s="96" t="s">
        <v>334</v>
      </c>
    </row>
    <row r="50" spans="1:4" s="2" customFormat="1" x14ac:dyDescent="0.25">
      <c r="A50" s="85" t="s">
        <v>333</v>
      </c>
      <c r="B50" s="128">
        <v>1765</v>
      </c>
      <c r="C50" s="109" t="s">
        <v>107</v>
      </c>
      <c r="D50" s="96" t="s">
        <v>334</v>
      </c>
    </row>
    <row r="51" spans="1:4" s="2" customFormat="1" x14ac:dyDescent="0.25">
      <c r="A51" s="85" t="s">
        <v>333</v>
      </c>
      <c r="B51" s="128">
        <v>1144</v>
      </c>
      <c r="C51" s="109" t="s">
        <v>108</v>
      </c>
      <c r="D51" s="96" t="s">
        <v>334</v>
      </c>
    </row>
    <row r="52" spans="1:4" s="2" customFormat="1" x14ac:dyDescent="0.25">
      <c r="A52" s="85" t="s">
        <v>333</v>
      </c>
      <c r="B52" s="128">
        <v>189</v>
      </c>
      <c r="C52" s="109" t="s">
        <v>108</v>
      </c>
      <c r="D52" s="96" t="s">
        <v>334</v>
      </c>
    </row>
    <row r="53" spans="1:4" s="2" customFormat="1" x14ac:dyDescent="0.25">
      <c r="A53" s="85" t="s">
        <v>333</v>
      </c>
      <c r="B53" s="128">
        <v>497</v>
      </c>
      <c r="C53" s="109" t="s">
        <v>109</v>
      </c>
      <c r="D53" s="96" t="s">
        <v>334</v>
      </c>
    </row>
    <row r="54" spans="1:4" s="2" customFormat="1" x14ac:dyDescent="0.25">
      <c r="A54" s="85" t="s">
        <v>333</v>
      </c>
      <c r="B54" s="128">
        <v>675</v>
      </c>
      <c r="C54" s="109" t="s">
        <v>109</v>
      </c>
      <c r="D54" s="96" t="s">
        <v>334</v>
      </c>
    </row>
    <row r="55" spans="1:4" s="2" customFormat="1" x14ac:dyDescent="0.25">
      <c r="A55" s="85" t="s">
        <v>333</v>
      </c>
      <c r="B55" s="128">
        <v>685</v>
      </c>
      <c r="C55" s="111" t="s">
        <v>110</v>
      </c>
      <c r="D55" s="96" t="s">
        <v>334</v>
      </c>
    </row>
    <row r="56" spans="1:4" s="2" customFormat="1" x14ac:dyDescent="0.25">
      <c r="A56" s="85" t="s">
        <v>333</v>
      </c>
      <c r="B56" s="128">
        <v>675</v>
      </c>
      <c r="C56" s="111" t="s">
        <v>110</v>
      </c>
      <c r="D56" s="96" t="s">
        <v>334</v>
      </c>
    </row>
    <row r="57" spans="1:4" s="2" customFormat="1" x14ac:dyDescent="0.25">
      <c r="A57" s="85" t="s">
        <v>333</v>
      </c>
      <c r="B57" s="128">
        <v>108</v>
      </c>
      <c r="C57" s="111" t="s">
        <v>111</v>
      </c>
      <c r="D57" s="96" t="s">
        <v>334</v>
      </c>
    </row>
    <row r="58" spans="1:4" s="2" customFormat="1" x14ac:dyDescent="0.25">
      <c r="A58" s="85" t="s">
        <v>333</v>
      </c>
      <c r="B58" s="128">
        <v>945</v>
      </c>
      <c r="C58" s="111" t="s">
        <v>111</v>
      </c>
      <c r="D58" s="96" t="s">
        <v>334</v>
      </c>
    </row>
    <row r="59" spans="1:4" s="2" customFormat="1" x14ac:dyDescent="0.25">
      <c r="A59" s="85" t="s">
        <v>333</v>
      </c>
      <c r="B59" s="128">
        <v>781</v>
      </c>
      <c r="C59" s="111" t="s">
        <v>111</v>
      </c>
      <c r="D59" s="96" t="s">
        <v>334</v>
      </c>
    </row>
    <row r="60" spans="1:4" s="2" customFormat="1" x14ac:dyDescent="0.25">
      <c r="A60" s="85" t="s">
        <v>333</v>
      </c>
      <c r="B60" s="128">
        <v>295</v>
      </c>
      <c r="C60" s="112" t="s">
        <v>112</v>
      </c>
      <c r="D60" s="96" t="s">
        <v>334</v>
      </c>
    </row>
    <row r="61" spans="1:4" s="2" customFormat="1" x14ac:dyDescent="0.25">
      <c r="A61" s="85" t="s">
        <v>333</v>
      </c>
      <c r="B61" s="128">
        <v>459</v>
      </c>
      <c r="C61" s="112" t="s">
        <v>112</v>
      </c>
      <c r="D61" s="96" t="s">
        <v>334</v>
      </c>
    </row>
    <row r="62" spans="1:4" s="2" customFormat="1" x14ac:dyDescent="0.25">
      <c r="A62" s="85" t="s">
        <v>333</v>
      </c>
      <c r="B62" s="128">
        <v>675</v>
      </c>
      <c r="C62" s="113" t="s">
        <v>113</v>
      </c>
      <c r="D62" s="96" t="s">
        <v>334</v>
      </c>
    </row>
    <row r="63" spans="1:4" s="2" customFormat="1" x14ac:dyDescent="0.25">
      <c r="A63" s="85" t="s">
        <v>333</v>
      </c>
      <c r="B63" s="128">
        <v>162</v>
      </c>
      <c r="C63" s="113" t="s">
        <v>114</v>
      </c>
      <c r="D63" s="96" t="s">
        <v>334</v>
      </c>
    </row>
    <row r="64" spans="1:4" s="2" customFormat="1" x14ac:dyDescent="0.25">
      <c r="A64" s="85" t="s">
        <v>333</v>
      </c>
      <c r="B64" s="128">
        <v>471</v>
      </c>
      <c r="C64" s="112" t="s">
        <v>115</v>
      </c>
      <c r="D64" s="96" t="s">
        <v>334</v>
      </c>
    </row>
    <row r="65" spans="1:4" s="2" customFormat="1" x14ac:dyDescent="0.25">
      <c r="A65" s="85" t="s">
        <v>333</v>
      </c>
      <c r="B65" s="128">
        <v>335</v>
      </c>
      <c r="C65" s="112" t="s">
        <v>115</v>
      </c>
      <c r="D65" s="96" t="s">
        <v>334</v>
      </c>
    </row>
    <row r="66" spans="1:4" s="2" customFormat="1" x14ac:dyDescent="0.25">
      <c r="A66" s="85" t="s">
        <v>333</v>
      </c>
      <c r="B66" s="128">
        <v>472</v>
      </c>
      <c r="C66" s="113" t="s">
        <v>116</v>
      </c>
      <c r="D66" s="96" t="s">
        <v>334</v>
      </c>
    </row>
    <row r="67" spans="1:4" s="2" customFormat="1" x14ac:dyDescent="0.25">
      <c r="A67" s="85" t="s">
        <v>333</v>
      </c>
      <c r="B67" s="128">
        <v>188</v>
      </c>
      <c r="C67" s="112" t="s">
        <v>117</v>
      </c>
      <c r="D67" s="96" t="s">
        <v>334</v>
      </c>
    </row>
    <row r="68" spans="1:4" s="2" customFormat="1" x14ac:dyDescent="0.25">
      <c r="A68" s="85" t="s">
        <v>333</v>
      </c>
      <c r="B68" s="128">
        <v>675</v>
      </c>
      <c r="C68" s="112" t="s">
        <v>117</v>
      </c>
      <c r="D68" s="96" t="s">
        <v>334</v>
      </c>
    </row>
    <row r="69" spans="1:4" s="2" customFormat="1" x14ac:dyDescent="0.25">
      <c r="A69" s="85" t="s">
        <v>333</v>
      </c>
      <c r="B69" s="128">
        <v>67</v>
      </c>
      <c r="C69" s="112" t="s">
        <v>118</v>
      </c>
      <c r="D69" s="96" t="s">
        <v>334</v>
      </c>
    </row>
    <row r="70" spans="1:4" s="2" customFormat="1" x14ac:dyDescent="0.25">
      <c r="A70" s="85" t="s">
        <v>333</v>
      </c>
      <c r="B70" s="128">
        <v>675</v>
      </c>
      <c r="C70" s="112" t="s">
        <v>118</v>
      </c>
      <c r="D70" s="96" t="s">
        <v>334</v>
      </c>
    </row>
    <row r="71" spans="1:4" s="2" customFormat="1" x14ac:dyDescent="0.25">
      <c r="A71" s="85" t="s">
        <v>333</v>
      </c>
      <c r="B71" s="128">
        <v>27</v>
      </c>
      <c r="C71" s="112" t="s">
        <v>119</v>
      </c>
      <c r="D71" s="96" t="s">
        <v>334</v>
      </c>
    </row>
    <row r="72" spans="1:4" s="2" customFormat="1" x14ac:dyDescent="0.25">
      <c r="A72" s="85" t="s">
        <v>333</v>
      </c>
      <c r="B72" s="128">
        <v>675</v>
      </c>
      <c r="C72" s="112" t="s">
        <v>119</v>
      </c>
      <c r="D72" s="96" t="s">
        <v>334</v>
      </c>
    </row>
    <row r="73" spans="1:4" s="2" customFormat="1" x14ac:dyDescent="0.25">
      <c r="A73" s="85" t="s">
        <v>333</v>
      </c>
      <c r="B73" s="128">
        <v>1655</v>
      </c>
      <c r="C73" s="112" t="s">
        <v>120</v>
      </c>
      <c r="D73" s="96" t="s">
        <v>334</v>
      </c>
    </row>
    <row r="74" spans="1:4" s="2" customFormat="1" x14ac:dyDescent="0.25">
      <c r="A74" s="85" t="s">
        <v>333</v>
      </c>
      <c r="B74" s="128">
        <v>675</v>
      </c>
      <c r="C74" s="112" t="s">
        <v>120</v>
      </c>
      <c r="D74" s="96" t="s">
        <v>334</v>
      </c>
    </row>
    <row r="75" spans="1:4" s="2" customFormat="1" x14ac:dyDescent="0.25">
      <c r="A75" s="85" t="s">
        <v>333</v>
      </c>
      <c r="B75" s="128">
        <v>283</v>
      </c>
      <c r="C75" s="112" t="s">
        <v>121</v>
      </c>
      <c r="D75" s="96" t="s">
        <v>334</v>
      </c>
    </row>
    <row r="76" spans="1:4" s="2" customFormat="1" x14ac:dyDescent="0.25">
      <c r="A76" s="85" t="s">
        <v>333</v>
      </c>
      <c r="B76" s="128">
        <v>675</v>
      </c>
      <c r="C76" s="112" t="s">
        <v>121</v>
      </c>
      <c r="D76" s="96" t="s">
        <v>334</v>
      </c>
    </row>
    <row r="77" spans="1:4" s="2" customFormat="1" x14ac:dyDescent="0.25">
      <c r="A77" s="85" t="s">
        <v>333</v>
      </c>
      <c r="B77" s="128">
        <v>54</v>
      </c>
      <c r="C77" s="112" t="s">
        <v>122</v>
      </c>
      <c r="D77" s="96" t="s">
        <v>334</v>
      </c>
    </row>
    <row r="78" spans="1:4" s="2" customFormat="1" x14ac:dyDescent="0.25">
      <c r="A78" s="85" t="s">
        <v>333</v>
      </c>
      <c r="B78" s="128">
        <v>269</v>
      </c>
      <c r="C78" s="112" t="s">
        <v>122</v>
      </c>
      <c r="D78" s="96" t="s">
        <v>334</v>
      </c>
    </row>
    <row r="79" spans="1:4" s="2" customFormat="1" x14ac:dyDescent="0.25">
      <c r="A79" s="85" t="s">
        <v>333</v>
      </c>
      <c r="B79" s="128">
        <v>270</v>
      </c>
      <c r="C79" s="112" t="s">
        <v>122</v>
      </c>
      <c r="D79" s="96" t="s">
        <v>334</v>
      </c>
    </row>
    <row r="80" spans="1:4" s="2" customFormat="1" x14ac:dyDescent="0.25">
      <c r="A80" s="85" t="s">
        <v>333</v>
      </c>
      <c r="B80" s="128">
        <v>336</v>
      </c>
      <c r="C80" s="113" t="s">
        <v>123</v>
      </c>
      <c r="D80" s="96" t="s">
        <v>334</v>
      </c>
    </row>
    <row r="81" spans="1:4" s="2" customFormat="1" x14ac:dyDescent="0.25">
      <c r="A81" s="85" t="s">
        <v>333</v>
      </c>
      <c r="B81" s="128">
        <v>699</v>
      </c>
      <c r="C81" s="112" t="s">
        <v>124</v>
      </c>
      <c r="D81" s="96" t="s">
        <v>334</v>
      </c>
    </row>
    <row r="82" spans="1:4" s="2" customFormat="1" x14ac:dyDescent="0.25">
      <c r="A82" s="85" t="s">
        <v>333</v>
      </c>
      <c r="B82" s="128">
        <v>162</v>
      </c>
      <c r="C82" s="112" t="s">
        <v>124</v>
      </c>
      <c r="D82" s="96" t="s">
        <v>334</v>
      </c>
    </row>
    <row r="83" spans="1:4" s="2" customFormat="1" x14ac:dyDescent="0.25">
      <c r="A83" s="85" t="s">
        <v>333</v>
      </c>
      <c r="B83" s="128">
        <v>675</v>
      </c>
      <c r="C83" s="113" t="s">
        <v>125</v>
      </c>
      <c r="D83" s="96" t="s">
        <v>334</v>
      </c>
    </row>
    <row r="84" spans="1:4" s="2" customFormat="1" x14ac:dyDescent="0.25">
      <c r="A84" s="85" t="s">
        <v>333</v>
      </c>
      <c r="B84" s="128">
        <v>792</v>
      </c>
      <c r="C84" s="112" t="s">
        <v>126</v>
      </c>
      <c r="D84" s="96" t="s">
        <v>334</v>
      </c>
    </row>
    <row r="85" spans="1:4" s="2" customFormat="1" x14ac:dyDescent="0.25">
      <c r="A85" s="85" t="s">
        <v>333</v>
      </c>
      <c r="B85" s="128">
        <v>625</v>
      </c>
      <c r="C85" s="112" t="s">
        <v>126</v>
      </c>
      <c r="D85" s="96" t="s">
        <v>334</v>
      </c>
    </row>
    <row r="86" spans="1:4" s="2" customFormat="1" x14ac:dyDescent="0.25">
      <c r="A86" s="85" t="s">
        <v>333</v>
      </c>
      <c r="B86" s="128">
        <v>94</v>
      </c>
      <c r="C86" s="113" t="s">
        <v>127</v>
      </c>
      <c r="D86" s="96" t="s">
        <v>334</v>
      </c>
    </row>
    <row r="87" spans="1:4" s="2" customFormat="1" x14ac:dyDescent="0.25">
      <c r="A87" s="85" t="s">
        <v>333</v>
      </c>
      <c r="B87" s="128">
        <v>108</v>
      </c>
      <c r="C87" s="112" t="s">
        <v>128</v>
      </c>
      <c r="D87" s="96" t="s">
        <v>334</v>
      </c>
    </row>
    <row r="88" spans="1:4" s="2" customFormat="1" x14ac:dyDescent="0.25">
      <c r="A88" s="85" t="s">
        <v>333</v>
      </c>
      <c r="B88" s="128">
        <v>459</v>
      </c>
      <c r="C88" s="112" t="s">
        <v>128</v>
      </c>
      <c r="D88" s="96" t="s">
        <v>334</v>
      </c>
    </row>
    <row r="89" spans="1:4" s="2" customFormat="1" x14ac:dyDescent="0.25">
      <c r="A89" s="85" t="s">
        <v>333</v>
      </c>
      <c r="B89" s="128">
        <v>783</v>
      </c>
      <c r="C89" s="112" t="s">
        <v>129</v>
      </c>
      <c r="D89" s="96" t="s">
        <v>334</v>
      </c>
    </row>
    <row r="90" spans="1:4" s="2" customFormat="1" x14ac:dyDescent="0.25">
      <c r="A90" s="85" t="s">
        <v>333</v>
      </c>
      <c r="B90" s="128">
        <v>270</v>
      </c>
      <c r="C90" s="112" t="s">
        <v>129</v>
      </c>
      <c r="D90" s="96" t="s">
        <v>334</v>
      </c>
    </row>
    <row r="91" spans="1:4" s="2" customFormat="1" x14ac:dyDescent="0.25">
      <c r="A91" s="85" t="s">
        <v>333</v>
      </c>
      <c r="B91" s="128">
        <v>482</v>
      </c>
      <c r="C91" s="112" t="s">
        <v>130</v>
      </c>
      <c r="D91" s="96" t="s">
        <v>334</v>
      </c>
    </row>
    <row r="92" spans="1:4" s="2" customFormat="1" x14ac:dyDescent="0.25">
      <c r="A92" s="85" t="s">
        <v>333</v>
      </c>
      <c r="B92" s="128">
        <v>432</v>
      </c>
      <c r="C92" s="112" t="s">
        <v>130</v>
      </c>
      <c r="D92" s="96" t="s">
        <v>334</v>
      </c>
    </row>
    <row r="93" spans="1:4" s="2" customFormat="1" x14ac:dyDescent="0.25">
      <c r="A93" s="85" t="s">
        <v>333</v>
      </c>
      <c r="B93" s="128">
        <v>675</v>
      </c>
      <c r="C93" s="113" t="s">
        <v>131</v>
      </c>
      <c r="D93" s="96" t="s">
        <v>334</v>
      </c>
    </row>
    <row r="94" spans="1:4" s="2" customFormat="1" x14ac:dyDescent="0.25">
      <c r="A94" s="85" t="s">
        <v>333</v>
      </c>
      <c r="B94" s="128">
        <v>914</v>
      </c>
      <c r="C94" s="113" t="s">
        <v>132</v>
      </c>
      <c r="D94" s="96" t="s">
        <v>334</v>
      </c>
    </row>
    <row r="95" spans="1:4" s="2" customFormat="1" x14ac:dyDescent="0.25">
      <c r="A95" s="85" t="s">
        <v>333</v>
      </c>
      <c r="B95" s="128">
        <v>675</v>
      </c>
      <c r="C95" s="112" t="s">
        <v>133</v>
      </c>
      <c r="D95" s="96" t="s">
        <v>334</v>
      </c>
    </row>
    <row r="96" spans="1:4" s="2" customFormat="1" x14ac:dyDescent="0.25">
      <c r="A96" s="85" t="s">
        <v>333</v>
      </c>
      <c r="B96" s="128">
        <v>1161</v>
      </c>
      <c r="C96" s="112" t="s">
        <v>133</v>
      </c>
      <c r="D96" s="96" t="s">
        <v>334</v>
      </c>
    </row>
    <row r="97" spans="1:4" s="2" customFormat="1" x14ac:dyDescent="0.25">
      <c r="A97" s="85" t="s">
        <v>333</v>
      </c>
      <c r="B97" s="128">
        <v>675</v>
      </c>
      <c r="C97" s="114" t="s">
        <v>134</v>
      </c>
      <c r="D97" s="96" t="s">
        <v>334</v>
      </c>
    </row>
    <row r="98" spans="1:4" s="2" customFormat="1" x14ac:dyDescent="0.25">
      <c r="A98" s="85" t="s">
        <v>333</v>
      </c>
      <c r="B98" s="128">
        <v>134</v>
      </c>
      <c r="C98" s="114" t="s">
        <v>134</v>
      </c>
      <c r="D98" s="96" t="s">
        <v>334</v>
      </c>
    </row>
    <row r="99" spans="1:4" s="2" customFormat="1" x14ac:dyDescent="0.25">
      <c r="A99" s="85" t="s">
        <v>333</v>
      </c>
      <c r="B99" s="128">
        <v>756</v>
      </c>
      <c r="C99" s="115" t="s">
        <v>135</v>
      </c>
      <c r="D99" s="96" t="s">
        <v>334</v>
      </c>
    </row>
    <row r="100" spans="1:4" s="2" customFormat="1" x14ac:dyDescent="0.25">
      <c r="A100" s="85" t="s">
        <v>333</v>
      </c>
      <c r="B100" s="128">
        <v>750</v>
      </c>
      <c r="C100" s="114" t="s">
        <v>136</v>
      </c>
      <c r="D100" s="96" t="s">
        <v>334</v>
      </c>
    </row>
    <row r="101" spans="1:4" s="2" customFormat="1" x14ac:dyDescent="0.25">
      <c r="A101" s="85" t="s">
        <v>333</v>
      </c>
      <c r="B101" s="128">
        <v>675</v>
      </c>
      <c r="C101" s="114" t="s">
        <v>136</v>
      </c>
      <c r="D101" s="96" t="s">
        <v>334</v>
      </c>
    </row>
    <row r="102" spans="1:4" s="2" customFormat="1" x14ac:dyDescent="0.25">
      <c r="A102" s="85" t="s">
        <v>333</v>
      </c>
      <c r="B102" s="128">
        <v>322</v>
      </c>
      <c r="C102" s="115" t="s">
        <v>137</v>
      </c>
      <c r="D102" s="96" t="s">
        <v>334</v>
      </c>
    </row>
    <row r="103" spans="1:4" s="2" customFormat="1" x14ac:dyDescent="0.25">
      <c r="A103" s="85" t="s">
        <v>333</v>
      </c>
      <c r="B103" s="128">
        <v>675</v>
      </c>
      <c r="C103" s="115" t="s">
        <v>138</v>
      </c>
      <c r="D103" s="96" t="s">
        <v>334</v>
      </c>
    </row>
    <row r="104" spans="1:4" s="2" customFormat="1" x14ac:dyDescent="0.25">
      <c r="A104" s="85" t="s">
        <v>333</v>
      </c>
      <c r="B104" s="128">
        <v>459</v>
      </c>
      <c r="C104" s="114" t="s">
        <v>139</v>
      </c>
      <c r="D104" s="96" t="s">
        <v>334</v>
      </c>
    </row>
    <row r="105" spans="1:4" s="2" customFormat="1" x14ac:dyDescent="0.25">
      <c r="A105" s="85" t="s">
        <v>333</v>
      </c>
      <c r="B105" s="128">
        <v>724</v>
      </c>
      <c r="C105" s="114" t="s">
        <v>139</v>
      </c>
      <c r="D105" s="96" t="s">
        <v>334</v>
      </c>
    </row>
    <row r="106" spans="1:4" s="2" customFormat="1" x14ac:dyDescent="0.25">
      <c r="A106" s="85" t="s">
        <v>333</v>
      </c>
      <c r="B106" s="128">
        <v>565</v>
      </c>
      <c r="C106" s="114" t="s">
        <v>140</v>
      </c>
      <c r="D106" s="96" t="s">
        <v>334</v>
      </c>
    </row>
    <row r="107" spans="1:4" s="2" customFormat="1" x14ac:dyDescent="0.25">
      <c r="A107" s="85" t="s">
        <v>333</v>
      </c>
      <c r="B107" s="128">
        <v>675</v>
      </c>
      <c r="C107" s="114" t="s">
        <v>140</v>
      </c>
      <c r="D107" s="96" t="s">
        <v>334</v>
      </c>
    </row>
    <row r="108" spans="1:4" s="2" customFormat="1" x14ac:dyDescent="0.25">
      <c r="A108" s="85" t="s">
        <v>333</v>
      </c>
      <c r="B108" s="128">
        <v>484</v>
      </c>
      <c r="C108" s="114" t="s">
        <v>141</v>
      </c>
      <c r="D108" s="96" t="s">
        <v>334</v>
      </c>
    </row>
    <row r="109" spans="1:4" s="2" customFormat="1" x14ac:dyDescent="0.25">
      <c r="A109" s="85" t="s">
        <v>333</v>
      </c>
      <c r="B109" s="128">
        <v>675</v>
      </c>
      <c r="C109" s="114" t="s">
        <v>141</v>
      </c>
      <c r="D109" s="96" t="s">
        <v>334</v>
      </c>
    </row>
    <row r="110" spans="1:4" s="2" customFormat="1" x14ac:dyDescent="0.25">
      <c r="A110" s="85" t="s">
        <v>333</v>
      </c>
      <c r="B110" s="128">
        <v>241</v>
      </c>
      <c r="C110" s="112" t="s">
        <v>142</v>
      </c>
      <c r="D110" s="96" t="s">
        <v>334</v>
      </c>
    </row>
    <row r="111" spans="1:4" s="2" customFormat="1" x14ac:dyDescent="0.25">
      <c r="A111" s="85" t="s">
        <v>333</v>
      </c>
      <c r="B111" s="128">
        <v>405</v>
      </c>
      <c r="C111" s="112" t="s">
        <v>142</v>
      </c>
      <c r="D111" s="96" t="s">
        <v>334</v>
      </c>
    </row>
    <row r="112" spans="1:4" s="2" customFormat="1" x14ac:dyDescent="0.25">
      <c r="A112" s="85" t="s">
        <v>333</v>
      </c>
      <c r="B112" s="128">
        <v>675</v>
      </c>
      <c r="C112" s="113" t="s">
        <v>143</v>
      </c>
      <c r="D112" s="96" t="s">
        <v>334</v>
      </c>
    </row>
    <row r="113" spans="1:4" s="2" customFormat="1" x14ac:dyDescent="0.25">
      <c r="A113" s="85" t="s">
        <v>333</v>
      </c>
      <c r="B113" s="128">
        <v>675</v>
      </c>
      <c r="C113" s="113" t="s">
        <v>144</v>
      </c>
      <c r="D113" s="96" t="s">
        <v>334</v>
      </c>
    </row>
    <row r="114" spans="1:4" s="2" customFormat="1" x14ac:dyDescent="0.25">
      <c r="A114" s="85" t="s">
        <v>333</v>
      </c>
      <c r="B114" s="128">
        <v>378</v>
      </c>
      <c r="C114" s="112" t="s">
        <v>145</v>
      </c>
      <c r="D114" s="96" t="s">
        <v>334</v>
      </c>
    </row>
    <row r="115" spans="1:4" s="2" customFormat="1" x14ac:dyDescent="0.25">
      <c r="A115" s="85" t="s">
        <v>333</v>
      </c>
      <c r="B115" s="128">
        <v>108</v>
      </c>
      <c r="C115" s="112" t="s">
        <v>145</v>
      </c>
      <c r="D115" s="96" t="s">
        <v>334</v>
      </c>
    </row>
    <row r="116" spans="1:4" s="2" customFormat="1" x14ac:dyDescent="0.25">
      <c r="A116" s="85" t="s">
        <v>333</v>
      </c>
      <c r="B116" s="128">
        <v>324</v>
      </c>
      <c r="C116" s="115" t="s">
        <v>146</v>
      </c>
      <c r="D116" s="96" t="s">
        <v>334</v>
      </c>
    </row>
    <row r="117" spans="1:4" s="2" customFormat="1" x14ac:dyDescent="0.25">
      <c r="A117" s="85" t="s">
        <v>333</v>
      </c>
      <c r="B117" s="128">
        <v>350</v>
      </c>
      <c r="C117" s="113" t="s">
        <v>147</v>
      </c>
      <c r="D117" s="96" t="s">
        <v>334</v>
      </c>
    </row>
    <row r="118" spans="1:4" s="2" customFormat="1" x14ac:dyDescent="0.25">
      <c r="A118" s="85" t="s">
        <v>333</v>
      </c>
      <c r="B118" s="128">
        <v>675</v>
      </c>
      <c r="C118" s="112" t="s">
        <v>148</v>
      </c>
      <c r="D118" s="96" t="s">
        <v>334</v>
      </c>
    </row>
    <row r="119" spans="1:4" s="2" customFormat="1" x14ac:dyDescent="0.25">
      <c r="A119" s="85" t="s">
        <v>333</v>
      </c>
      <c r="B119" s="128">
        <v>81</v>
      </c>
      <c r="C119" s="112" t="s">
        <v>148</v>
      </c>
      <c r="D119" s="96" t="s">
        <v>334</v>
      </c>
    </row>
    <row r="120" spans="1:4" s="2" customFormat="1" x14ac:dyDescent="0.25">
      <c r="A120" s="85" t="s">
        <v>333</v>
      </c>
      <c r="B120" s="128">
        <v>831</v>
      </c>
      <c r="C120" s="113" t="s">
        <v>149</v>
      </c>
      <c r="D120" s="96" t="s">
        <v>334</v>
      </c>
    </row>
    <row r="121" spans="1:4" s="2" customFormat="1" x14ac:dyDescent="0.25">
      <c r="A121" s="85" t="s">
        <v>333</v>
      </c>
      <c r="B121" s="128">
        <v>576</v>
      </c>
      <c r="C121" s="112" t="s">
        <v>150</v>
      </c>
      <c r="D121" s="96" t="s">
        <v>334</v>
      </c>
    </row>
    <row r="122" spans="1:4" s="2" customFormat="1" x14ac:dyDescent="0.25">
      <c r="A122" s="85" t="s">
        <v>333</v>
      </c>
      <c r="B122" s="128">
        <v>405</v>
      </c>
      <c r="C122" s="112" t="s">
        <v>150</v>
      </c>
      <c r="D122" s="96" t="s">
        <v>334</v>
      </c>
    </row>
    <row r="123" spans="1:4" s="2" customFormat="1" x14ac:dyDescent="0.25">
      <c r="A123" s="85" t="s">
        <v>333</v>
      </c>
      <c r="B123" s="128">
        <v>228</v>
      </c>
      <c r="C123" s="112" t="s">
        <v>151</v>
      </c>
      <c r="D123" s="96" t="s">
        <v>334</v>
      </c>
    </row>
    <row r="124" spans="1:4" s="2" customFormat="1" x14ac:dyDescent="0.25">
      <c r="A124" s="85" t="s">
        <v>333</v>
      </c>
      <c r="B124" s="128">
        <v>675</v>
      </c>
      <c r="C124" s="112" t="s">
        <v>151</v>
      </c>
      <c r="D124" s="96" t="s">
        <v>334</v>
      </c>
    </row>
    <row r="125" spans="1:4" s="2" customFormat="1" x14ac:dyDescent="0.25">
      <c r="A125" s="85" t="s">
        <v>333</v>
      </c>
      <c r="B125" s="128">
        <v>255</v>
      </c>
      <c r="C125" s="112" t="s">
        <v>152</v>
      </c>
      <c r="D125" s="96" t="s">
        <v>334</v>
      </c>
    </row>
    <row r="126" spans="1:4" s="2" customFormat="1" x14ac:dyDescent="0.25">
      <c r="A126" s="85" t="s">
        <v>333</v>
      </c>
      <c r="B126" s="128">
        <v>675</v>
      </c>
      <c r="C126" s="112" t="s">
        <v>152</v>
      </c>
      <c r="D126" s="96" t="s">
        <v>334</v>
      </c>
    </row>
    <row r="127" spans="1:4" s="2" customFormat="1" x14ac:dyDescent="0.25">
      <c r="A127" s="85" t="s">
        <v>333</v>
      </c>
      <c r="B127" s="128">
        <v>162</v>
      </c>
      <c r="C127" s="112" t="s">
        <v>153</v>
      </c>
      <c r="D127" s="96" t="s">
        <v>334</v>
      </c>
    </row>
    <row r="128" spans="1:4" s="2" customFormat="1" x14ac:dyDescent="0.25">
      <c r="A128" s="85" t="s">
        <v>333</v>
      </c>
      <c r="B128" s="128">
        <v>675</v>
      </c>
      <c r="C128" s="112" t="s">
        <v>153</v>
      </c>
      <c r="D128" s="96" t="s">
        <v>334</v>
      </c>
    </row>
    <row r="129" spans="1:4" s="2" customFormat="1" x14ac:dyDescent="0.25">
      <c r="A129" s="85" t="s">
        <v>333</v>
      </c>
      <c r="B129" s="128">
        <v>378</v>
      </c>
      <c r="C129" s="112" t="s">
        <v>154</v>
      </c>
      <c r="D129" s="96" t="s">
        <v>334</v>
      </c>
    </row>
    <row r="130" spans="1:4" s="2" customFormat="1" x14ac:dyDescent="0.25">
      <c r="A130" s="85" t="s">
        <v>333</v>
      </c>
      <c r="B130" s="128">
        <v>108</v>
      </c>
      <c r="C130" s="112" t="s">
        <v>154</v>
      </c>
      <c r="D130" s="96" t="s">
        <v>334</v>
      </c>
    </row>
    <row r="131" spans="1:4" s="2" customFormat="1" x14ac:dyDescent="0.25">
      <c r="A131" s="85" t="s">
        <v>333</v>
      </c>
      <c r="B131" s="128">
        <v>675</v>
      </c>
      <c r="C131" s="112" t="s">
        <v>155</v>
      </c>
      <c r="D131" s="96" t="s">
        <v>334</v>
      </c>
    </row>
    <row r="132" spans="1:4" s="2" customFormat="1" x14ac:dyDescent="0.25">
      <c r="A132" s="85" t="s">
        <v>333</v>
      </c>
      <c r="B132" s="128">
        <v>645</v>
      </c>
      <c r="C132" s="112" t="s">
        <v>155</v>
      </c>
      <c r="D132" s="96" t="s">
        <v>334</v>
      </c>
    </row>
    <row r="133" spans="1:4" s="2" customFormat="1" x14ac:dyDescent="0.25">
      <c r="A133" s="85" t="s">
        <v>333</v>
      </c>
      <c r="B133" s="128">
        <v>201</v>
      </c>
      <c r="C133" s="113" t="s">
        <v>156</v>
      </c>
      <c r="D133" s="96" t="s">
        <v>334</v>
      </c>
    </row>
    <row r="134" spans="1:4" s="2" customFormat="1" x14ac:dyDescent="0.25">
      <c r="A134" s="85" t="s">
        <v>333</v>
      </c>
      <c r="B134" s="128">
        <v>1134</v>
      </c>
      <c r="C134" s="113" t="s">
        <v>157</v>
      </c>
      <c r="D134" s="96" t="s">
        <v>334</v>
      </c>
    </row>
    <row r="135" spans="1:4" s="2" customFormat="1" x14ac:dyDescent="0.25">
      <c r="A135" s="85" t="s">
        <v>333</v>
      </c>
      <c r="B135" s="128">
        <v>148</v>
      </c>
      <c r="C135" s="113" t="s">
        <v>158</v>
      </c>
      <c r="D135" s="96" t="s">
        <v>334</v>
      </c>
    </row>
    <row r="136" spans="1:4" s="2" customFormat="1" x14ac:dyDescent="0.25">
      <c r="A136" s="85" t="s">
        <v>333</v>
      </c>
      <c r="B136" s="128">
        <v>497</v>
      </c>
      <c r="C136" s="112" t="s">
        <v>159</v>
      </c>
      <c r="D136" s="96" t="s">
        <v>334</v>
      </c>
    </row>
    <row r="137" spans="1:4" s="2" customFormat="1" x14ac:dyDescent="0.25">
      <c r="A137" s="85" t="s">
        <v>333</v>
      </c>
      <c r="B137" s="128">
        <v>675</v>
      </c>
      <c r="C137" s="112" t="s">
        <v>159</v>
      </c>
      <c r="D137" s="96" t="s">
        <v>334</v>
      </c>
    </row>
    <row r="138" spans="1:4" s="2" customFormat="1" x14ac:dyDescent="0.25">
      <c r="A138" s="85" t="s">
        <v>333</v>
      </c>
      <c r="B138" s="128">
        <v>281</v>
      </c>
      <c r="C138" s="112" t="s">
        <v>160</v>
      </c>
      <c r="D138" s="96" t="s">
        <v>334</v>
      </c>
    </row>
    <row r="139" spans="1:4" s="2" customFormat="1" x14ac:dyDescent="0.25">
      <c r="A139" s="85" t="s">
        <v>333</v>
      </c>
      <c r="B139" s="128">
        <v>675</v>
      </c>
      <c r="C139" s="112" t="s">
        <v>160</v>
      </c>
      <c r="D139" s="96" t="s">
        <v>334</v>
      </c>
    </row>
    <row r="140" spans="1:4" s="2" customFormat="1" x14ac:dyDescent="0.25">
      <c r="A140" s="85" t="s">
        <v>333</v>
      </c>
      <c r="B140" s="128">
        <v>537</v>
      </c>
      <c r="C140" s="113" t="s">
        <v>161</v>
      </c>
      <c r="D140" s="96" t="s">
        <v>334</v>
      </c>
    </row>
    <row r="141" spans="1:4" s="2" customFormat="1" x14ac:dyDescent="0.25">
      <c r="A141" s="85" t="s">
        <v>333</v>
      </c>
      <c r="B141" s="128">
        <v>135</v>
      </c>
      <c r="C141" s="113" t="s">
        <v>162</v>
      </c>
      <c r="D141" s="96" t="s">
        <v>334</v>
      </c>
    </row>
    <row r="142" spans="1:4" s="2" customFormat="1" x14ac:dyDescent="0.25">
      <c r="A142" s="85" t="s">
        <v>333</v>
      </c>
      <c r="B142" s="128">
        <v>363</v>
      </c>
      <c r="C142" s="112" t="s">
        <v>163</v>
      </c>
      <c r="D142" s="96" t="s">
        <v>334</v>
      </c>
    </row>
    <row r="143" spans="1:4" s="2" customFormat="1" x14ac:dyDescent="0.25">
      <c r="A143" s="85" t="s">
        <v>333</v>
      </c>
      <c r="B143" s="128">
        <v>675</v>
      </c>
      <c r="C143" s="112" t="s">
        <v>163</v>
      </c>
      <c r="D143" s="96" t="s">
        <v>334</v>
      </c>
    </row>
    <row r="144" spans="1:4" s="2" customFormat="1" x14ac:dyDescent="0.25">
      <c r="A144" s="85" t="s">
        <v>333</v>
      </c>
      <c r="B144" s="128">
        <v>241</v>
      </c>
      <c r="C144" s="113" t="s">
        <v>164</v>
      </c>
      <c r="D144" s="96" t="s">
        <v>334</v>
      </c>
    </row>
    <row r="145" spans="1:4" s="2" customFormat="1" x14ac:dyDescent="0.25">
      <c r="A145" s="85" t="s">
        <v>333</v>
      </c>
      <c r="B145" s="128">
        <v>283</v>
      </c>
      <c r="C145" s="112" t="s">
        <v>165</v>
      </c>
      <c r="D145" s="96" t="s">
        <v>334</v>
      </c>
    </row>
    <row r="146" spans="1:4" s="2" customFormat="1" x14ac:dyDescent="0.25">
      <c r="A146" s="85" t="s">
        <v>333</v>
      </c>
      <c r="B146" s="128">
        <v>675</v>
      </c>
      <c r="C146" s="112" t="s">
        <v>165</v>
      </c>
      <c r="D146" s="96" t="s">
        <v>334</v>
      </c>
    </row>
    <row r="147" spans="1:4" s="2" customFormat="1" x14ac:dyDescent="0.25">
      <c r="A147" s="85" t="s">
        <v>333</v>
      </c>
      <c r="B147" s="128">
        <v>686</v>
      </c>
      <c r="C147" s="113" t="s">
        <v>166</v>
      </c>
      <c r="D147" s="96" t="s">
        <v>334</v>
      </c>
    </row>
    <row r="148" spans="1:4" s="2" customFormat="1" x14ac:dyDescent="0.25">
      <c r="A148" s="85" t="s">
        <v>333</v>
      </c>
      <c r="B148" s="128">
        <v>512</v>
      </c>
      <c r="C148" s="112" t="s">
        <v>167</v>
      </c>
      <c r="D148" s="96" t="s">
        <v>334</v>
      </c>
    </row>
    <row r="149" spans="1:4" s="2" customFormat="1" x14ac:dyDescent="0.25">
      <c r="A149" s="85" t="s">
        <v>333</v>
      </c>
      <c r="B149" s="128">
        <v>675</v>
      </c>
      <c r="C149" s="112" t="s">
        <v>167</v>
      </c>
      <c r="D149" s="96" t="s">
        <v>334</v>
      </c>
    </row>
    <row r="150" spans="1:4" s="2" customFormat="1" x14ac:dyDescent="0.25">
      <c r="A150" s="85" t="s">
        <v>333</v>
      </c>
      <c r="B150" s="128">
        <v>675</v>
      </c>
      <c r="C150" s="112" t="s">
        <v>168</v>
      </c>
      <c r="D150" s="96" t="s">
        <v>334</v>
      </c>
    </row>
    <row r="151" spans="1:4" s="2" customFormat="1" x14ac:dyDescent="0.25">
      <c r="A151" s="85" t="s">
        <v>333</v>
      </c>
      <c r="B151" s="128">
        <v>901</v>
      </c>
      <c r="C151" s="112" t="s">
        <v>168</v>
      </c>
      <c r="D151" s="96" t="s">
        <v>334</v>
      </c>
    </row>
    <row r="152" spans="1:4" s="2" customFormat="1" x14ac:dyDescent="0.25">
      <c r="A152" s="85" t="s">
        <v>333</v>
      </c>
      <c r="B152" s="128">
        <v>270</v>
      </c>
      <c r="C152" s="116" t="s">
        <v>169</v>
      </c>
      <c r="D152" s="96" t="s">
        <v>334</v>
      </c>
    </row>
    <row r="153" spans="1:4" s="2" customFormat="1" x14ac:dyDescent="0.25">
      <c r="A153" s="85" t="s">
        <v>333</v>
      </c>
      <c r="B153" s="128">
        <v>459</v>
      </c>
      <c r="C153" s="116" t="s">
        <v>169</v>
      </c>
      <c r="D153" s="96" t="s">
        <v>334</v>
      </c>
    </row>
    <row r="154" spans="1:4" s="2" customFormat="1" x14ac:dyDescent="0.25">
      <c r="A154" s="85" t="s">
        <v>333</v>
      </c>
      <c r="B154" s="128">
        <v>497</v>
      </c>
      <c r="C154" s="117" t="s">
        <v>170</v>
      </c>
      <c r="D154" s="96" t="s">
        <v>334</v>
      </c>
    </row>
    <row r="155" spans="1:4" s="2" customFormat="1" x14ac:dyDescent="0.25">
      <c r="A155" s="85" t="s">
        <v>333</v>
      </c>
      <c r="B155" s="128">
        <v>27</v>
      </c>
      <c r="C155" s="118" t="s">
        <v>171</v>
      </c>
      <c r="D155" s="96" t="s">
        <v>334</v>
      </c>
    </row>
    <row r="156" spans="1:4" s="2" customFormat="1" x14ac:dyDescent="0.25">
      <c r="A156" s="85" t="s">
        <v>333</v>
      </c>
      <c r="B156" s="128">
        <v>402</v>
      </c>
      <c r="C156" s="118" t="s">
        <v>171</v>
      </c>
      <c r="D156" s="96" t="s">
        <v>334</v>
      </c>
    </row>
    <row r="157" spans="1:4" s="2" customFormat="1" x14ac:dyDescent="0.25">
      <c r="A157" s="85" t="s">
        <v>333</v>
      </c>
      <c r="B157" s="128">
        <v>675</v>
      </c>
      <c r="C157" s="118" t="s">
        <v>171</v>
      </c>
      <c r="D157" s="96" t="s">
        <v>334</v>
      </c>
    </row>
    <row r="158" spans="1:4" s="2" customFormat="1" x14ac:dyDescent="0.25">
      <c r="A158" s="85" t="s">
        <v>333</v>
      </c>
      <c r="B158" s="128">
        <v>162</v>
      </c>
      <c r="C158" s="119" t="s">
        <v>172</v>
      </c>
      <c r="D158" s="96" t="s">
        <v>334</v>
      </c>
    </row>
    <row r="159" spans="1:4" s="2" customFormat="1" x14ac:dyDescent="0.25">
      <c r="A159" s="85" t="s">
        <v>333</v>
      </c>
      <c r="B159" s="128">
        <v>660</v>
      </c>
      <c r="C159" s="118" t="s">
        <v>173</v>
      </c>
      <c r="D159" s="96" t="s">
        <v>334</v>
      </c>
    </row>
    <row r="160" spans="1:4" s="2" customFormat="1" x14ac:dyDescent="0.25">
      <c r="A160" s="85" t="s">
        <v>333</v>
      </c>
      <c r="B160" s="128">
        <v>675</v>
      </c>
      <c r="C160" s="118" t="s">
        <v>173</v>
      </c>
      <c r="D160" s="96" t="s">
        <v>334</v>
      </c>
    </row>
    <row r="161" spans="1:4" s="2" customFormat="1" x14ac:dyDescent="0.25">
      <c r="A161" s="85" t="s">
        <v>333</v>
      </c>
      <c r="B161" s="128">
        <v>714</v>
      </c>
      <c r="C161" s="118" t="s">
        <v>174</v>
      </c>
      <c r="D161" s="96" t="s">
        <v>334</v>
      </c>
    </row>
    <row r="162" spans="1:4" s="2" customFormat="1" x14ac:dyDescent="0.25">
      <c r="A162" s="85" t="s">
        <v>333</v>
      </c>
      <c r="B162" s="128">
        <v>675</v>
      </c>
      <c r="C162" s="118" t="s">
        <v>174</v>
      </c>
      <c r="D162" s="96" t="s">
        <v>334</v>
      </c>
    </row>
    <row r="163" spans="1:4" s="2" customFormat="1" x14ac:dyDescent="0.25">
      <c r="A163" s="85" t="s">
        <v>333</v>
      </c>
      <c r="B163" s="128">
        <v>482</v>
      </c>
      <c r="C163" s="113" t="s">
        <v>175</v>
      </c>
      <c r="D163" s="96" t="s">
        <v>334</v>
      </c>
    </row>
    <row r="164" spans="1:4" s="2" customFormat="1" x14ac:dyDescent="0.25">
      <c r="A164" s="85" t="s">
        <v>333</v>
      </c>
      <c r="B164" s="128">
        <v>874</v>
      </c>
      <c r="C164" s="112" t="s">
        <v>176</v>
      </c>
      <c r="D164" s="96" t="s">
        <v>334</v>
      </c>
    </row>
    <row r="165" spans="1:4" s="2" customFormat="1" x14ac:dyDescent="0.25">
      <c r="A165" s="85" t="s">
        <v>333</v>
      </c>
      <c r="B165" s="128">
        <v>675</v>
      </c>
      <c r="C165" s="112" t="s">
        <v>176</v>
      </c>
      <c r="D165" s="96" t="s">
        <v>334</v>
      </c>
    </row>
    <row r="166" spans="1:4" s="2" customFormat="1" x14ac:dyDescent="0.25">
      <c r="A166" s="85" t="s">
        <v>333</v>
      </c>
      <c r="B166" s="128">
        <v>1302</v>
      </c>
      <c r="C166" s="112" t="s">
        <v>177</v>
      </c>
      <c r="D166" s="96" t="s">
        <v>334</v>
      </c>
    </row>
    <row r="167" spans="1:4" s="2" customFormat="1" x14ac:dyDescent="0.25">
      <c r="A167" s="85" t="s">
        <v>333</v>
      </c>
      <c r="B167" s="128">
        <v>1350</v>
      </c>
      <c r="C167" s="112" t="s">
        <v>177</v>
      </c>
      <c r="D167" s="96" t="s">
        <v>334</v>
      </c>
    </row>
    <row r="168" spans="1:4" s="2" customFormat="1" x14ac:dyDescent="0.25">
      <c r="A168" s="85" t="s">
        <v>333</v>
      </c>
      <c r="B168" s="128">
        <v>739</v>
      </c>
      <c r="C168" s="112" t="s">
        <v>178</v>
      </c>
      <c r="D168" s="96" t="s">
        <v>334</v>
      </c>
    </row>
    <row r="169" spans="1:4" s="2" customFormat="1" x14ac:dyDescent="0.25">
      <c r="A169" s="85" t="s">
        <v>333</v>
      </c>
      <c r="B169" s="128">
        <v>324</v>
      </c>
      <c r="C169" s="112" t="s">
        <v>178</v>
      </c>
      <c r="D169" s="96" t="s">
        <v>334</v>
      </c>
    </row>
    <row r="170" spans="1:4" s="2" customFormat="1" x14ac:dyDescent="0.25">
      <c r="A170" s="85" t="s">
        <v>333</v>
      </c>
      <c r="B170" s="128">
        <v>675</v>
      </c>
      <c r="C170" s="112" t="s">
        <v>179</v>
      </c>
      <c r="D170" s="96" t="s">
        <v>334</v>
      </c>
    </row>
    <row r="171" spans="1:4" s="2" customFormat="1" x14ac:dyDescent="0.25">
      <c r="A171" s="85" t="s">
        <v>333</v>
      </c>
      <c r="B171" s="128">
        <v>443</v>
      </c>
      <c r="C171" s="112" t="s">
        <v>179</v>
      </c>
      <c r="D171" s="96" t="s">
        <v>334</v>
      </c>
    </row>
    <row r="172" spans="1:4" s="2" customFormat="1" x14ac:dyDescent="0.25">
      <c r="A172" s="85" t="s">
        <v>333</v>
      </c>
      <c r="B172" s="128">
        <v>675</v>
      </c>
      <c r="C172" s="112" t="s">
        <v>180</v>
      </c>
      <c r="D172" s="96" t="s">
        <v>334</v>
      </c>
    </row>
    <row r="173" spans="1:4" s="2" customFormat="1" x14ac:dyDescent="0.25">
      <c r="A173" s="85" t="s">
        <v>333</v>
      </c>
      <c r="B173" s="128">
        <v>1036</v>
      </c>
      <c r="C173" s="112" t="s">
        <v>180</v>
      </c>
      <c r="D173" s="96" t="s">
        <v>334</v>
      </c>
    </row>
    <row r="174" spans="1:4" s="2" customFormat="1" x14ac:dyDescent="0.25">
      <c r="A174" s="85" t="s">
        <v>333</v>
      </c>
      <c r="B174" s="128">
        <v>296</v>
      </c>
      <c r="C174" s="113" t="s">
        <v>181</v>
      </c>
      <c r="D174" s="96" t="s">
        <v>334</v>
      </c>
    </row>
    <row r="175" spans="1:4" s="2" customFormat="1" x14ac:dyDescent="0.25">
      <c r="A175" s="85" t="s">
        <v>333</v>
      </c>
      <c r="B175" s="128">
        <v>364</v>
      </c>
      <c r="C175" s="112" t="s">
        <v>182</v>
      </c>
      <c r="D175" s="96" t="s">
        <v>334</v>
      </c>
    </row>
    <row r="176" spans="1:4" s="2" customFormat="1" x14ac:dyDescent="0.25">
      <c r="A176" s="85" t="s">
        <v>333</v>
      </c>
      <c r="B176" s="128">
        <v>54</v>
      </c>
      <c r="C176" s="112" t="s">
        <v>182</v>
      </c>
      <c r="D176" s="96" t="s">
        <v>334</v>
      </c>
    </row>
    <row r="177" spans="1:4" s="2" customFormat="1" x14ac:dyDescent="0.25">
      <c r="A177" s="85" t="s">
        <v>333</v>
      </c>
      <c r="B177" s="128">
        <v>675</v>
      </c>
      <c r="C177" s="112" t="s">
        <v>182</v>
      </c>
      <c r="D177" s="96" t="s">
        <v>334</v>
      </c>
    </row>
    <row r="178" spans="1:4" s="2" customFormat="1" x14ac:dyDescent="0.25">
      <c r="A178" s="85" t="s">
        <v>333</v>
      </c>
      <c r="B178" s="128">
        <v>202</v>
      </c>
      <c r="C178" s="112" t="s">
        <v>183</v>
      </c>
      <c r="D178" s="96" t="s">
        <v>334</v>
      </c>
    </row>
    <row r="179" spans="1:4" s="2" customFormat="1" x14ac:dyDescent="0.25">
      <c r="A179" s="85" t="s">
        <v>333</v>
      </c>
      <c r="B179" s="128">
        <v>255</v>
      </c>
      <c r="C179" s="112" t="s">
        <v>183</v>
      </c>
      <c r="D179" s="96" t="s">
        <v>334</v>
      </c>
    </row>
    <row r="180" spans="1:4" s="2" customFormat="1" x14ac:dyDescent="0.25">
      <c r="A180" s="85" t="s">
        <v>333</v>
      </c>
      <c r="B180" s="128">
        <v>675</v>
      </c>
      <c r="C180" s="112" t="s">
        <v>183</v>
      </c>
      <c r="D180" s="96" t="s">
        <v>334</v>
      </c>
    </row>
    <row r="181" spans="1:4" s="2" customFormat="1" x14ac:dyDescent="0.25">
      <c r="A181" s="85" t="s">
        <v>333</v>
      </c>
      <c r="B181" s="128">
        <v>911</v>
      </c>
      <c r="C181" s="112" t="s">
        <v>184</v>
      </c>
      <c r="D181" s="96" t="s">
        <v>334</v>
      </c>
    </row>
    <row r="182" spans="1:4" s="2" customFormat="1" x14ac:dyDescent="0.25">
      <c r="A182" s="85" t="s">
        <v>333</v>
      </c>
      <c r="B182" s="128">
        <v>675</v>
      </c>
      <c r="C182" s="112" t="s">
        <v>184</v>
      </c>
      <c r="D182" s="96" t="s">
        <v>334</v>
      </c>
    </row>
    <row r="183" spans="1:4" s="2" customFormat="1" x14ac:dyDescent="0.25">
      <c r="A183" s="85" t="s">
        <v>333</v>
      </c>
      <c r="B183" s="128">
        <v>349</v>
      </c>
      <c r="C183" s="112" t="s">
        <v>185</v>
      </c>
      <c r="D183" s="96" t="s">
        <v>334</v>
      </c>
    </row>
    <row r="184" spans="1:4" s="2" customFormat="1" x14ac:dyDescent="0.25">
      <c r="A184" s="85" t="s">
        <v>333</v>
      </c>
      <c r="B184" s="128">
        <v>81</v>
      </c>
      <c r="C184" s="112" t="s">
        <v>185</v>
      </c>
      <c r="D184" s="96" t="s">
        <v>334</v>
      </c>
    </row>
    <row r="185" spans="1:4" s="2" customFormat="1" x14ac:dyDescent="0.25">
      <c r="A185" s="85" t="s">
        <v>333</v>
      </c>
      <c r="B185" s="128">
        <v>888</v>
      </c>
      <c r="C185" s="112" t="s">
        <v>186</v>
      </c>
      <c r="D185" s="96" t="s">
        <v>334</v>
      </c>
    </row>
    <row r="186" spans="1:4" s="2" customFormat="1" x14ac:dyDescent="0.25">
      <c r="A186" s="85" t="s">
        <v>333</v>
      </c>
      <c r="B186" s="128">
        <v>675</v>
      </c>
      <c r="C186" s="112" t="s">
        <v>186</v>
      </c>
      <c r="D186" s="96" t="s">
        <v>334</v>
      </c>
    </row>
    <row r="187" spans="1:4" s="2" customFormat="1" x14ac:dyDescent="0.25">
      <c r="A187" s="85" t="s">
        <v>333</v>
      </c>
      <c r="B187" s="128">
        <v>227</v>
      </c>
      <c r="C187" s="120" t="s">
        <v>187</v>
      </c>
      <c r="D187" s="96" t="s">
        <v>334</v>
      </c>
    </row>
    <row r="188" spans="1:4" s="2" customFormat="1" x14ac:dyDescent="0.25">
      <c r="A188" s="85" t="s">
        <v>333</v>
      </c>
      <c r="B188" s="128">
        <v>432</v>
      </c>
      <c r="C188" s="120" t="s">
        <v>187</v>
      </c>
      <c r="D188" s="96" t="s">
        <v>334</v>
      </c>
    </row>
    <row r="189" spans="1:4" s="2" customFormat="1" x14ac:dyDescent="0.25">
      <c r="A189" s="85" t="s">
        <v>333</v>
      </c>
      <c r="B189" s="128">
        <v>738</v>
      </c>
      <c r="C189" s="120" t="s">
        <v>188</v>
      </c>
      <c r="D189" s="96" t="s">
        <v>334</v>
      </c>
    </row>
    <row r="190" spans="1:4" s="2" customFormat="1" x14ac:dyDescent="0.25">
      <c r="A190" s="85" t="s">
        <v>333</v>
      </c>
      <c r="B190" s="128">
        <v>567</v>
      </c>
      <c r="C190" s="120" t="s">
        <v>188</v>
      </c>
      <c r="D190" s="96" t="s">
        <v>334</v>
      </c>
    </row>
    <row r="191" spans="1:4" s="2" customFormat="1" x14ac:dyDescent="0.25">
      <c r="A191" s="85" t="s">
        <v>333</v>
      </c>
      <c r="B191" s="128">
        <v>675</v>
      </c>
      <c r="C191" s="120" t="s">
        <v>189</v>
      </c>
      <c r="D191" s="96" t="s">
        <v>334</v>
      </c>
    </row>
    <row r="192" spans="1:4" s="2" customFormat="1" x14ac:dyDescent="0.25">
      <c r="A192" s="85" t="s">
        <v>333</v>
      </c>
      <c r="B192" s="128">
        <v>54</v>
      </c>
      <c r="C192" s="120" t="s">
        <v>189</v>
      </c>
      <c r="D192" s="96" t="s">
        <v>334</v>
      </c>
    </row>
    <row r="193" spans="1:4" s="2" customFormat="1" x14ac:dyDescent="0.25">
      <c r="A193" s="85" t="s">
        <v>333</v>
      </c>
      <c r="B193" s="128">
        <v>430</v>
      </c>
      <c r="C193" s="120" t="s">
        <v>189</v>
      </c>
      <c r="D193" s="96" t="s">
        <v>334</v>
      </c>
    </row>
    <row r="194" spans="1:4" s="2" customFormat="1" x14ac:dyDescent="0.25">
      <c r="A194" s="85" t="s">
        <v>333</v>
      </c>
      <c r="B194" s="128">
        <v>722</v>
      </c>
      <c r="C194" s="120" t="s">
        <v>190</v>
      </c>
      <c r="D194" s="96" t="s">
        <v>334</v>
      </c>
    </row>
    <row r="195" spans="1:4" s="2" customFormat="1" x14ac:dyDescent="0.25">
      <c r="A195" s="85" t="s">
        <v>333</v>
      </c>
      <c r="B195" s="128">
        <v>675</v>
      </c>
      <c r="C195" s="120" t="s">
        <v>190</v>
      </c>
      <c r="D195" s="96" t="s">
        <v>334</v>
      </c>
    </row>
    <row r="196" spans="1:4" s="2" customFormat="1" x14ac:dyDescent="0.25">
      <c r="A196" s="85" t="s">
        <v>333</v>
      </c>
      <c r="B196" s="128">
        <v>497</v>
      </c>
      <c r="C196" s="121" t="s">
        <v>191</v>
      </c>
      <c r="D196" s="96" t="s">
        <v>334</v>
      </c>
    </row>
    <row r="197" spans="1:4" s="2" customFormat="1" x14ac:dyDescent="0.25">
      <c r="A197" s="85" t="s">
        <v>333</v>
      </c>
      <c r="B197" s="128">
        <v>160</v>
      </c>
      <c r="C197" s="120" t="s">
        <v>192</v>
      </c>
      <c r="D197" s="96" t="s">
        <v>334</v>
      </c>
    </row>
    <row r="198" spans="1:4" s="2" customFormat="1" x14ac:dyDescent="0.25">
      <c r="A198" s="85" t="s">
        <v>333</v>
      </c>
      <c r="B198" s="128">
        <v>243</v>
      </c>
      <c r="C198" s="120" t="s">
        <v>192</v>
      </c>
      <c r="D198" s="96" t="s">
        <v>334</v>
      </c>
    </row>
    <row r="199" spans="1:4" s="2" customFormat="1" x14ac:dyDescent="0.25">
      <c r="A199" s="85" t="s">
        <v>333</v>
      </c>
      <c r="B199" s="128">
        <v>121</v>
      </c>
      <c r="C199" s="120" t="s">
        <v>193</v>
      </c>
      <c r="D199" s="96" t="s">
        <v>334</v>
      </c>
    </row>
    <row r="200" spans="1:4" s="2" customFormat="1" x14ac:dyDescent="0.25">
      <c r="A200" s="85" t="s">
        <v>333</v>
      </c>
      <c r="B200" s="128">
        <v>953</v>
      </c>
      <c r="C200" s="120" t="s">
        <v>193</v>
      </c>
      <c r="D200" s="96" t="s">
        <v>334</v>
      </c>
    </row>
    <row r="201" spans="1:4" s="2" customFormat="1" x14ac:dyDescent="0.25">
      <c r="A201" s="85" t="s">
        <v>333</v>
      </c>
      <c r="B201" s="128">
        <v>675</v>
      </c>
      <c r="C201" s="120" t="s">
        <v>193</v>
      </c>
      <c r="D201" s="96" t="s">
        <v>334</v>
      </c>
    </row>
    <row r="202" spans="1:4" s="2" customFormat="1" x14ac:dyDescent="0.25">
      <c r="A202" s="85" t="s">
        <v>333</v>
      </c>
      <c r="B202" s="128">
        <v>675</v>
      </c>
      <c r="C202" s="120" t="s">
        <v>194</v>
      </c>
      <c r="D202" s="96" t="s">
        <v>334</v>
      </c>
    </row>
    <row r="203" spans="1:4" s="2" customFormat="1" x14ac:dyDescent="0.25">
      <c r="A203" s="85" t="s">
        <v>333</v>
      </c>
      <c r="B203" s="128">
        <v>1036</v>
      </c>
      <c r="C203" s="120" t="s">
        <v>194</v>
      </c>
      <c r="D203" s="96" t="s">
        <v>334</v>
      </c>
    </row>
    <row r="204" spans="1:4" s="2" customFormat="1" x14ac:dyDescent="0.25">
      <c r="A204" s="85" t="s">
        <v>333</v>
      </c>
      <c r="B204" s="128">
        <v>442</v>
      </c>
      <c r="C204" s="120" t="s">
        <v>195</v>
      </c>
      <c r="D204" s="96" t="s">
        <v>334</v>
      </c>
    </row>
    <row r="205" spans="1:4" s="2" customFormat="1" x14ac:dyDescent="0.25">
      <c r="A205" s="85" t="s">
        <v>333</v>
      </c>
      <c r="B205" s="128">
        <v>486</v>
      </c>
      <c r="C205" s="120" t="s">
        <v>195</v>
      </c>
      <c r="D205" s="96" t="s">
        <v>334</v>
      </c>
    </row>
    <row r="206" spans="1:4" s="2" customFormat="1" x14ac:dyDescent="0.25">
      <c r="A206" s="85" t="s">
        <v>333</v>
      </c>
      <c r="B206" s="128">
        <v>309</v>
      </c>
      <c r="C206" s="120" t="s">
        <v>196</v>
      </c>
      <c r="D206" s="96" t="s">
        <v>334</v>
      </c>
    </row>
    <row r="207" spans="1:4" s="2" customFormat="1" x14ac:dyDescent="0.25">
      <c r="A207" s="85" t="s">
        <v>333</v>
      </c>
      <c r="B207" s="128">
        <v>675</v>
      </c>
      <c r="C207" s="120" t="s">
        <v>196</v>
      </c>
      <c r="D207" s="96" t="s">
        <v>334</v>
      </c>
    </row>
    <row r="208" spans="1:4" s="2" customFormat="1" x14ac:dyDescent="0.25">
      <c r="A208" s="85" t="s">
        <v>333</v>
      </c>
      <c r="B208" s="128">
        <v>282</v>
      </c>
      <c r="C208" s="120" t="s">
        <v>197</v>
      </c>
      <c r="D208" s="96" t="s">
        <v>334</v>
      </c>
    </row>
    <row r="209" spans="1:4" s="2" customFormat="1" x14ac:dyDescent="0.25">
      <c r="A209" s="85" t="s">
        <v>333</v>
      </c>
      <c r="B209" s="128">
        <v>216</v>
      </c>
      <c r="C209" s="120" t="s">
        <v>197</v>
      </c>
      <c r="D209" s="96" t="s">
        <v>334</v>
      </c>
    </row>
    <row r="210" spans="1:4" s="2" customFormat="1" x14ac:dyDescent="0.25">
      <c r="A210" s="85" t="s">
        <v>333</v>
      </c>
      <c r="B210" s="128">
        <v>486</v>
      </c>
      <c r="C210" s="113" t="s">
        <v>198</v>
      </c>
      <c r="D210" s="96" t="s">
        <v>334</v>
      </c>
    </row>
    <row r="211" spans="1:4" s="2" customFormat="1" x14ac:dyDescent="0.25">
      <c r="A211" s="85" t="s">
        <v>333</v>
      </c>
      <c r="B211" s="128">
        <v>254</v>
      </c>
      <c r="C211" s="112" t="s">
        <v>199</v>
      </c>
      <c r="D211" s="96" t="s">
        <v>334</v>
      </c>
    </row>
    <row r="212" spans="1:4" s="2" customFormat="1" x14ac:dyDescent="0.25">
      <c r="A212" s="85" t="s">
        <v>333</v>
      </c>
      <c r="B212" s="128">
        <v>648</v>
      </c>
      <c r="C212" s="112" t="s">
        <v>199</v>
      </c>
      <c r="D212" s="96" t="s">
        <v>334</v>
      </c>
    </row>
    <row r="213" spans="1:4" s="2" customFormat="1" x14ac:dyDescent="0.25">
      <c r="A213" s="85" t="s">
        <v>333</v>
      </c>
      <c r="B213" s="128">
        <v>295</v>
      </c>
      <c r="C213" s="112" t="s">
        <v>200</v>
      </c>
      <c r="D213" s="96" t="s">
        <v>334</v>
      </c>
    </row>
    <row r="214" spans="1:4" s="2" customFormat="1" x14ac:dyDescent="0.25">
      <c r="A214" s="85" t="s">
        <v>333</v>
      </c>
      <c r="B214" s="128">
        <v>675</v>
      </c>
      <c r="C214" s="112" t="s">
        <v>200</v>
      </c>
      <c r="D214" s="96" t="s">
        <v>334</v>
      </c>
    </row>
    <row r="215" spans="1:4" s="2" customFormat="1" x14ac:dyDescent="0.25">
      <c r="A215" s="85" t="s">
        <v>333</v>
      </c>
      <c r="B215" s="128">
        <v>162</v>
      </c>
      <c r="C215" s="112" t="s">
        <v>201</v>
      </c>
      <c r="D215" s="96" t="s">
        <v>334</v>
      </c>
    </row>
    <row r="216" spans="1:4" s="2" customFormat="1" x14ac:dyDescent="0.25">
      <c r="A216" s="85" t="s">
        <v>333</v>
      </c>
      <c r="B216" s="128">
        <v>646</v>
      </c>
      <c r="C216" s="112" t="s">
        <v>201</v>
      </c>
      <c r="D216" s="96" t="s">
        <v>334</v>
      </c>
    </row>
    <row r="217" spans="1:4" s="2" customFormat="1" x14ac:dyDescent="0.25">
      <c r="A217" s="85" t="s">
        <v>333</v>
      </c>
      <c r="B217" s="128">
        <v>645</v>
      </c>
      <c r="C217" s="112" t="s">
        <v>202</v>
      </c>
      <c r="D217" s="96" t="s">
        <v>334</v>
      </c>
    </row>
    <row r="218" spans="1:4" s="2" customFormat="1" x14ac:dyDescent="0.25">
      <c r="A218" s="85" t="s">
        <v>333</v>
      </c>
      <c r="B218" s="128">
        <v>432</v>
      </c>
      <c r="C218" s="112" t="s">
        <v>202</v>
      </c>
      <c r="D218" s="96" t="s">
        <v>334</v>
      </c>
    </row>
    <row r="219" spans="1:4" s="2" customFormat="1" x14ac:dyDescent="0.25">
      <c r="A219" s="85" t="s">
        <v>333</v>
      </c>
      <c r="B219" s="128">
        <v>242</v>
      </c>
      <c r="C219" s="113" t="s">
        <v>203</v>
      </c>
      <c r="D219" s="96" t="s">
        <v>334</v>
      </c>
    </row>
    <row r="220" spans="1:4" s="2" customFormat="1" x14ac:dyDescent="0.25">
      <c r="A220" s="85" t="s">
        <v>333</v>
      </c>
      <c r="B220" s="128">
        <v>432</v>
      </c>
      <c r="C220" s="112" t="s">
        <v>204</v>
      </c>
      <c r="D220" s="96" t="s">
        <v>334</v>
      </c>
    </row>
    <row r="221" spans="1:4" s="2" customFormat="1" x14ac:dyDescent="0.25">
      <c r="A221" s="85" t="s">
        <v>333</v>
      </c>
      <c r="B221" s="128">
        <v>349</v>
      </c>
      <c r="C221" s="112" t="s">
        <v>204</v>
      </c>
      <c r="D221" s="96" t="s">
        <v>334</v>
      </c>
    </row>
    <row r="222" spans="1:4" s="2" customFormat="1" x14ac:dyDescent="0.25">
      <c r="A222" s="85" t="s">
        <v>333</v>
      </c>
      <c r="B222" s="128">
        <v>241</v>
      </c>
      <c r="C222" s="112" t="s">
        <v>205</v>
      </c>
      <c r="D222" s="96" t="s">
        <v>334</v>
      </c>
    </row>
    <row r="223" spans="1:4" s="2" customFormat="1" x14ac:dyDescent="0.25">
      <c r="A223" s="85" t="s">
        <v>333</v>
      </c>
      <c r="B223" s="128">
        <v>513</v>
      </c>
      <c r="C223" s="112" t="s">
        <v>205</v>
      </c>
      <c r="D223" s="96" t="s">
        <v>334</v>
      </c>
    </row>
    <row r="224" spans="1:4" s="2" customFormat="1" x14ac:dyDescent="0.25">
      <c r="A224" s="85" t="s">
        <v>333</v>
      </c>
      <c r="B224" s="128">
        <v>551</v>
      </c>
      <c r="C224" s="116" t="s">
        <v>206</v>
      </c>
      <c r="D224" s="96" t="s">
        <v>334</v>
      </c>
    </row>
    <row r="225" spans="1:4" s="2" customFormat="1" x14ac:dyDescent="0.25">
      <c r="A225" s="85" t="s">
        <v>333</v>
      </c>
      <c r="B225" s="128">
        <v>270</v>
      </c>
      <c r="C225" s="116" t="s">
        <v>206</v>
      </c>
      <c r="D225" s="96" t="s">
        <v>334</v>
      </c>
    </row>
    <row r="226" spans="1:4" s="2" customFormat="1" x14ac:dyDescent="0.25">
      <c r="A226" s="85" t="s">
        <v>333</v>
      </c>
      <c r="B226" s="128">
        <v>120</v>
      </c>
      <c r="C226" s="117" t="s">
        <v>207</v>
      </c>
      <c r="D226" s="96" t="s">
        <v>334</v>
      </c>
    </row>
    <row r="227" spans="1:4" s="2" customFormat="1" x14ac:dyDescent="0.25">
      <c r="A227" s="85" t="s">
        <v>333</v>
      </c>
      <c r="B227" s="128">
        <v>685</v>
      </c>
      <c r="C227" s="117" t="s">
        <v>208</v>
      </c>
      <c r="D227" s="96" t="s">
        <v>334</v>
      </c>
    </row>
    <row r="228" spans="1:4" s="2" customFormat="1" x14ac:dyDescent="0.25">
      <c r="A228" s="85" t="s">
        <v>333</v>
      </c>
      <c r="B228" s="128">
        <v>675</v>
      </c>
      <c r="C228" s="116" t="s">
        <v>209</v>
      </c>
      <c r="D228" s="96" t="s">
        <v>334</v>
      </c>
    </row>
    <row r="229" spans="1:4" s="2" customFormat="1" x14ac:dyDescent="0.25">
      <c r="A229" s="85" t="s">
        <v>333</v>
      </c>
      <c r="B229" s="128">
        <v>147</v>
      </c>
      <c r="C229" s="116" t="s">
        <v>209</v>
      </c>
      <c r="D229" s="96" t="s">
        <v>334</v>
      </c>
    </row>
    <row r="230" spans="1:4" s="2" customFormat="1" x14ac:dyDescent="0.25">
      <c r="A230" s="85" t="s">
        <v>333</v>
      </c>
      <c r="B230" s="128">
        <v>430</v>
      </c>
      <c r="C230" s="117" t="s">
        <v>210</v>
      </c>
      <c r="D230" s="96" t="s">
        <v>334</v>
      </c>
    </row>
    <row r="231" spans="1:4" s="2" customFormat="1" x14ac:dyDescent="0.25">
      <c r="A231" s="85" t="s">
        <v>333</v>
      </c>
      <c r="B231" s="128">
        <v>955</v>
      </c>
      <c r="C231" s="116" t="s">
        <v>211</v>
      </c>
      <c r="D231" s="96" t="s">
        <v>334</v>
      </c>
    </row>
    <row r="232" spans="1:4" s="2" customFormat="1" x14ac:dyDescent="0.25">
      <c r="A232" s="85" t="s">
        <v>333</v>
      </c>
      <c r="B232" s="128">
        <v>1215</v>
      </c>
      <c r="C232" s="116" t="s">
        <v>211</v>
      </c>
      <c r="D232" s="96" t="s">
        <v>334</v>
      </c>
    </row>
    <row r="233" spans="1:4" s="2" customFormat="1" x14ac:dyDescent="0.25">
      <c r="A233" s="85" t="s">
        <v>333</v>
      </c>
      <c r="B233" s="128">
        <v>675</v>
      </c>
      <c r="C233" s="116" t="s">
        <v>212</v>
      </c>
      <c r="D233" s="96" t="s">
        <v>334</v>
      </c>
    </row>
    <row r="234" spans="1:4" s="2" customFormat="1" x14ac:dyDescent="0.25">
      <c r="A234" s="85" t="s">
        <v>333</v>
      </c>
      <c r="B234" s="128">
        <v>403</v>
      </c>
      <c r="C234" s="116" t="s">
        <v>212</v>
      </c>
      <c r="D234" s="96" t="s">
        <v>334</v>
      </c>
    </row>
    <row r="235" spans="1:4" s="2" customFormat="1" x14ac:dyDescent="0.25">
      <c r="A235" s="85" t="s">
        <v>333</v>
      </c>
      <c r="B235" s="128">
        <v>350</v>
      </c>
      <c r="C235" s="116" t="s">
        <v>213</v>
      </c>
      <c r="D235" s="96" t="s">
        <v>334</v>
      </c>
    </row>
    <row r="236" spans="1:4" s="2" customFormat="1" x14ac:dyDescent="0.25">
      <c r="A236" s="85" t="s">
        <v>333</v>
      </c>
      <c r="B236" s="128">
        <v>675</v>
      </c>
      <c r="C236" s="116" t="s">
        <v>213</v>
      </c>
      <c r="D236" s="96" t="s">
        <v>334</v>
      </c>
    </row>
    <row r="237" spans="1:4" s="2" customFormat="1" x14ac:dyDescent="0.25">
      <c r="A237" s="85" t="s">
        <v>333</v>
      </c>
      <c r="B237" s="128">
        <v>1007</v>
      </c>
      <c r="C237" s="116" t="s">
        <v>214</v>
      </c>
      <c r="D237" s="96" t="s">
        <v>334</v>
      </c>
    </row>
    <row r="238" spans="1:4" s="2" customFormat="1" x14ac:dyDescent="0.25">
      <c r="A238" s="85" t="s">
        <v>333</v>
      </c>
      <c r="B238" s="128">
        <v>675</v>
      </c>
      <c r="C238" s="116" t="s">
        <v>214</v>
      </c>
      <c r="D238" s="96" t="s">
        <v>334</v>
      </c>
    </row>
    <row r="239" spans="1:4" s="2" customFormat="1" x14ac:dyDescent="0.25">
      <c r="A239" s="85" t="s">
        <v>333</v>
      </c>
      <c r="B239" s="128">
        <v>536</v>
      </c>
      <c r="C239" s="112" t="s">
        <v>215</v>
      </c>
      <c r="D239" s="96" t="s">
        <v>334</v>
      </c>
    </row>
    <row r="240" spans="1:4" s="2" customFormat="1" x14ac:dyDescent="0.25">
      <c r="A240" s="85" t="s">
        <v>333</v>
      </c>
      <c r="B240" s="128">
        <v>675</v>
      </c>
      <c r="C240" s="112" t="s">
        <v>215</v>
      </c>
      <c r="D240" s="96" t="s">
        <v>334</v>
      </c>
    </row>
    <row r="241" spans="1:4" s="2" customFormat="1" x14ac:dyDescent="0.25">
      <c r="A241" s="85" t="s">
        <v>333</v>
      </c>
      <c r="B241" s="128">
        <v>1610</v>
      </c>
      <c r="C241" s="112" t="s">
        <v>216</v>
      </c>
      <c r="D241" s="96" t="s">
        <v>334</v>
      </c>
    </row>
    <row r="242" spans="1:4" s="2" customFormat="1" x14ac:dyDescent="0.25">
      <c r="A242" s="85" t="s">
        <v>333</v>
      </c>
      <c r="B242" s="128">
        <v>675</v>
      </c>
      <c r="C242" s="112" t="s">
        <v>216</v>
      </c>
      <c r="D242" s="96" t="s">
        <v>334</v>
      </c>
    </row>
    <row r="243" spans="1:4" s="2" customFormat="1" x14ac:dyDescent="0.25">
      <c r="A243" s="85" t="s">
        <v>333</v>
      </c>
      <c r="B243" s="128">
        <v>675</v>
      </c>
      <c r="C243" s="113" t="s">
        <v>217</v>
      </c>
      <c r="D243" s="96" t="s">
        <v>334</v>
      </c>
    </row>
    <row r="244" spans="1:4" s="2" customFormat="1" x14ac:dyDescent="0.25">
      <c r="A244" s="85" t="s">
        <v>333</v>
      </c>
      <c r="B244" s="128">
        <v>27</v>
      </c>
      <c r="C244" s="112" t="s">
        <v>218</v>
      </c>
      <c r="D244" s="96" t="s">
        <v>334</v>
      </c>
    </row>
    <row r="245" spans="1:4" s="2" customFormat="1" x14ac:dyDescent="0.25">
      <c r="A245" s="85" t="s">
        <v>333</v>
      </c>
      <c r="B245" s="128">
        <v>675</v>
      </c>
      <c r="C245" s="112" t="s">
        <v>218</v>
      </c>
      <c r="D245" s="96" t="s">
        <v>334</v>
      </c>
    </row>
    <row r="246" spans="1:4" s="2" customFormat="1" x14ac:dyDescent="0.25">
      <c r="A246" s="85" t="s">
        <v>333</v>
      </c>
      <c r="B246" s="128">
        <v>1169</v>
      </c>
      <c r="C246" s="112" t="s">
        <v>219</v>
      </c>
      <c r="D246" s="96" t="s">
        <v>334</v>
      </c>
    </row>
    <row r="247" spans="1:4" s="2" customFormat="1" x14ac:dyDescent="0.25">
      <c r="A247" s="85" t="s">
        <v>333</v>
      </c>
      <c r="B247" s="128">
        <v>675</v>
      </c>
      <c r="C247" s="112" t="s">
        <v>219</v>
      </c>
      <c r="D247" s="96" t="s">
        <v>334</v>
      </c>
    </row>
    <row r="248" spans="1:4" s="2" customFormat="1" x14ac:dyDescent="0.25">
      <c r="A248" s="85" t="s">
        <v>333</v>
      </c>
      <c r="B248" s="128">
        <v>675</v>
      </c>
      <c r="C248" s="112" t="s">
        <v>220</v>
      </c>
      <c r="D248" s="96" t="s">
        <v>334</v>
      </c>
    </row>
    <row r="249" spans="1:4" s="2" customFormat="1" x14ac:dyDescent="0.25">
      <c r="A249" s="85" t="s">
        <v>333</v>
      </c>
      <c r="B249" s="128">
        <v>121</v>
      </c>
      <c r="C249" s="112" t="s">
        <v>220</v>
      </c>
      <c r="D249" s="96" t="s">
        <v>334</v>
      </c>
    </row>
    <row r="250" spans="1:4" s="2" customFormat="1" x14ac:dyDescent="0.25">
      <c r="A250" s="85" t="s">
        <v>333</v>
      </c>
      <c r="B250" s="128">
        <v>1408</v>
      </c>
      <c r="C250" s="112" t="s">
        <v>221</v>
      </c>
      <c r="D250" s="96" t="s">
        <v>334</v>
      </c>
    </row>
    <row r="251" spans="1:4" s="2" customFormat="1" x14ac:dyDescent="0.25">
      <c r="A251" s="85" t="s">
        <v>333</v>
      </c>
      <c r="B251" s="128">
        <v>675</v>
      </c>
      <c r="C251" s="112" t="s">
        <v>221</v>
      </c>
      <c r="D251" s="96" t="s">
        <v>334</v>
      </c>
    </row>
    <row r="252" spans="1:4" s="2" customFormat="1" x14ac:dyDescent="0.25">
      <c r="A252" s="85" t="s">
        <v>333</v>
      </c>
      <c r="B252" s="128">
        <v>283</v>
      </c>
      <c r="C252" s="113" t="s">
        <v>222</v>
      </c>
      <c r="D252" s="96" t="s">
        <v>334</v>
      </c>
    </row>
    <row r="253" spans="1:4" s="2" customFormat="1" x14ac:dyDescent="0.25">
      <c r="A253" s="85" t="s">
        <v>333</v>
      </c>
      <c r="B253" s="128">
        <v>552</v>
      </c>
      <c r="C253" s="113" t="s">
        <v>223</v>
      </c>
      <c r="D253" s="96" t="s">
        <v>334</v>
      </c>
    </row>
    <row r="254" spans="1:4" s="2" customFormat="1" x14ac:dyDescent="0.25">
      <c r="A254" s="85" t="s">
        <v>333</v>
      </c>
      <c r="B254" s="128">
        <v>675</v>
      </c>
      <c r="C254" s="112" t="s">
        <v>224</v>
      </c>
      <c r="D254" s="96" t="s">
        <v>334</v>
      </c>
    </row>
    <row r="255" spans="1:4" s="2" customFormat="1" x14ac:dyDescent="0.25">
      <c r="A255" s="85" t="s">
        <v>333</v>
      </c>
      <c r="B255" s="128">
        <v>725</v>
      </c>
      <c r="C255" s="112" t="s">
        <v>224</v>
      </c>
      <c r="D255" s="96" t="s">
        <v>334</v>
      </c>
    </row>
    <row r="256" spans="1:4" s="2" customFormat="1" x14ac:dyDescent="0.25">
      <c r="A256" s="85" t="s">
        <v>333</v>
      </c>
      <c r="B256" s="128">
        <v>418</v>
      </c>
      <c r="C256" s="112" t="s">
        <v>225</v>
      </c>
      <c r="D256" s="96" t="s">
        <v>334</v>
      </c>
    </row>
    <row r="257" spans="1:4" s="2" customFormat="1" x14ac:dyDescent="0.25">
      <c r="A257" s="85" t="s">
        <v>333</v>
      </c>
      <c r="B257" s="128">
        <v>783</v>
      </c>
      <c r="C257" s="112" t="s">
        <v>225</v>
      </c>
      <c r="D257" s="96" t="s">
        <v>334</v>
      </c>
    </row>
    <row r="258" spans="1:4" s="2" customFormat="1" x14ac:dyDescent="0.25">
      <c r="A258" s="85" t="s">
        <v>333</v>
      </c>
      <c r="B258" s="128">
        <v>618</v>
      </c>
      <c r="C258" s="112" t="s">
        <v>226</v>
      </c>
      <c r="D258" s="96" t="s">
        <v>334</v>
      </c>
    </row>
    <row r="259" spans="1:4" s="2" customFormat="1" x14ac:dyDescent="0.25">
      <c r="A259" s="85" t="s">
        <v>333</v>
      </c>
      <c r="B259" s="128">
        <v>567</v>
      </c>
      <c r="C259" s="112" t="s">
        <v>226</v>
      </c>
      <c r="D259" s="96" t="s">
        <v>334</v>
      </c>
    </row>
    <row r="260" spans="1:4" s="2" customFormat="1" x14ac:dyDescent="0.25">
      <c r="A260" s="85" t="s">
        <v>333</v>
      </c>
      <c r="B260" s="128">
        <v>54</v>
      </c>
      <c r="C260" s="112" t="s">
        <v>227</v>
      </c>
      <c r="D260" s="96" t="s">
        <v>334</v>
      </c>
    </row>
    <row r="261" spans="1:4" s="2" customFormat="1" x14ac:dyDescent="0.25">
      <c r="A261" s="85" t="s">
        <v>333</v>
      </c>
      <c r="B261" s="128">
        <v>675</v>
      </c>
      <c r="C261" s="112" t="s">
        <v>227</v>
      </c>
      <c r="D261" s="96" t="s">
        <v>334</v>
      </c>
    </row>
    <row r="262" spans="1:4" s="2" customFormat="1" x14ac:dyDescent="0.25">
      <c r="A262" s="85" t="s">
        <v>333</v>
      </c>
      <c r="B262" s="128">
        <v>415</v>
      </c>
      <c r="C262" s="112" t="s">
        <v>228</v>
      </c>
      <c r="D262" s="96" t="s">
        <v>334</v>
      </c>
    </row>
    <row r="263" spans="1:4" s="2" customFormat="1" x14ac:dyDescent="0.25">
      <c r="A263" s="85" t="s">
        <v>333</v>
      </c>
      <c r="B263" s="128">
        <v>675</v>
      </c>
      <c r="C263" s="112" t="s">
        <v>228</v>
      </c>
      <c r="D263" s="96" t="s">
        <v>334</v>
      </c>
    </row>
    <row r="264" spans="1:4" s="2" customFormat="1" x14ac:dyDescent="0.25">
      <c r="A264" s="85" t="s">
        <v>333</v>
      </c>
      <c r="B264" s="128">
        <v>377</v>
      </c>
      <c r="C264" s="113" t="s">
        <v>229</v>
      </c>
      <c r="D264" s="96" t="s">
        <v>334</v>
      </c>
    </row>
    <row r="265" spans="1:4" s="2" customFormat="1" x14ac:dyDescent="0.25">
      <c r="A265" s="85" t="s">
        <v>333</v>
      </c>
      <c r="B265" s="128">
        <v>699</v>
      </c>
      <c r="C265" s="112" t="s">
        <v>230</v>
      </c>
      <c r="D265" s="96" t="s">
        <v>334</v>
      </c>
    </row>
    <row r="266" spans="1:4" s="2" customFormat="1" x14ac:dyDescent="0.25">
      <c r="A266" s="85" t="s">
        <v>333</v>
      </c>
      <c r="B266" s="128">
        <v>351</v>
      </c>
      <c r="C266" s="112" t="s">
        <v>230</v>
      </c>
      <c r="D266" s="96" t="s">
        <v>334</v>
      </c>
    </row>
    <row r="267" spans="1:4" s="2" customFormat="1" x14ac:dyDescent="0.25">
      <c r="A267" s="85" t="s">
        <v>333</v>
      </c>
      <c r="B267" s="128">
        <v>675</v>
      </c>
      <c r="C267" s="113" t="s">
        <v>231</v>
      </c>
      <c r="D267" s="96" t="s">
        <v>334</v>
      </c>
    </row>
    <row r="268" spans="1:4" s="2" customFormat="1" x14ac:dyDescent="0.25">
      <c r="A268" s="85" t="s">
        <v>333</v>
      </c>
      <c r="B268" s="128">
        <v>282</v>
      </c>
      <c r="C268" s="112" t="s">
        <v>232</v>
      </c>
      <c r="D268" s="96" t="s">
        <v>334</v>
      </c>
    </row>
    <row r="269" spans="1:4" s="2" customFormat="1" x14ac:dyDescent="0.25">
      <c r="A269" s="85" t="s">
        <v>333</v>
      </c>
      <c r="B269" s="128">
        <v>675</v>
      </c>
      <c r="C269" s="112" t="s">
        <v>232</v>
      </c>
      <c r="D269" s="96" t="s">
        <v>334</v>
      </c>
    </row>
    <row r="270" spans="1:4" s="2" customFormat="1" x14ac:dyDescent="0.25">
      <c r="A270" s="85" t="s">
        <v>333</v>
      </c>
      <c r="B270" s="128">
        <v>243</v>
      </c>
      <c r="C270" s="112" t="s">
        <v>233</v>
      </c>
      <c r="D270" s="96" t="s">
        <v>334</v>
      </c>
    </row>
    <row r="271" spans="1:4" s="2" customFormat="1" x14ac:dyDescent="0.25">
      <c r="A271" s="85" t="s">
        <v>333</v>
      </c>
      <c r="B271" s="128">
        <v>675</v>
      </c>
      <c r="C271" s="112" t="s">
        <v>233</v>
      </c>
      <c r="D271" s="96" t="s">
        <v>334</v>
      </c>
    </row>
    <row r="272" spans="1:4" s="2" customFormat="1" x14ac:dyDescent="0.25">
      <c r="A272" s="85" t="s">
        <v>333</v>
      </c>
      <c r="B272" s="128">
        <v>617</v>
      </c>
      <c r="C272" s="112" t="s">
        <v>234</v>
      </c>
      <c r="D272" s="96" t="s">
        <v>334</v>
      </c>
    </row>
    <row r="273" spans="1:4" s="2" customFormat="1" x14ac:dyDescent="0.25">
      <c r="A273" s="85" t="s">
        <v>333</v>
      </c>
      <c r="B273" s="128">
        <v>729</v>
      </c>
      <c r="C273" s="112" t="s">
        <v>234</v>
      </c>
      <c r="D273" s="96" t="s">
        <v>334</v>
      </c>
    </row>
    <row r="274" spans="1:4" s="2" customFormat="1" x14ac:dyDescent="0.25">
      <c r="A274" s="85" t="s">
        <v>333</v>
      </c>
      <c r="B274" s="128">
        <v>54</v>
      </c>
      <c r="C274" s="113" t="s">
        <v>235</v>
      </c>
      <c r="D274" s="96" t="s">
        <v>334</v>
      </c>
    </row>
    <row r="275" spans="1:4" s="2" customFormat="1" x14ac:dyDescent="0.25">
      <c r="A275" s="85" t="s">
        <v>333</v>
      </c>
      <c r="B275" s="128">
        <v>389</v>
      </c>
      <c r="C275" s="112" t="s">
        <v>236</v>
      </c>
      <c r="D275" s="96" t="s">
        <v>334</v>
      </c>
    </row>
    <row r="276" spans="1:4" s="2" customFormat="1" x14ac:dyDescent="0.25">
      <c r="A276" s="85" t="s">
        <v>333</v>
      </c>
      <c r="B276" s="128">
        <v>648</v>
      </c>
      <c r="C276" s="112" t="s">
        <v>236</v>
      </c>
      <c r="D276" s="96" t="s">
        <v>334</v>
      </c>
    </row>
    <row r="277" spans="1:4" s="2" customFormat="1" x14ac:dyDescent="0.25">
      <c r="A277" s="85" t="s">
        <v>333</v>
      </c>
      <c r="B277" s="128">
        <v>336</v>
      </c>
      <c r="C277" s="112" t="s">
        <v>237</v>
      </c>
      <c r="D277" s="96" t="s">
        <v>334</v>
      </c>
    </row>
    <row r="278" spans="1:4" s="2" customFormat="1" x14ac:dyDescent="0.25">
      <c r="A278" s="85" t="s">
        <v>333</v>
      </c>
      <c r="B278" s="128">
        <v>675</v>
      </c>
      <c r="C278" s="112" t="s">
        <v>237</v>
      </c>
      <c r="D278" s="96" t="s">
        <v>334</v>
      </c>
    </row>
    <row r="279" spans="1:4" s="2" customFormat="1" x14ac:dyDescent="0.25">
      <c r="A279" s="85" t="s">
        <v>333</v>
      </c>
      <c r="B279" s="128">
        <v>686</v>
      </c>
      <c r="C279" s="112" t="s">
        <v>238</v>
      </c>
      <c r="D279" s="96" t="s">
        <v>334</v>
      </c>
    </row>
    <row r="280" spans="1:4" s="2" customFormat="1" x14ac:dyDescent="0.25">
      <c r="A280" s="85" t="s">
        <v>333</v>
      </c>
      <c r="B280" s="128">
        <v>675</v>
      </c>
      <c r="C280" s="112" t="s">
        <v>238</v>
      </c>
      <c r="D280" s="96" t="s">
        <v>334</v>
      </c>
    </row>
    <row r="281" spans="1:4" s="2" customFormat="1" x14ac:dyDescent="0.25">
      <c r="A281" s="85" t="s">
        <v>333</v>
      </c>
      <c r="B281" s="128">
        <v>161</v>
      </c>
      <c r="C281" s="113" t="s">
        <v>239</v>
      </c>
      <c r="D281" s="96" t="s">
        <v>334</v>
      </c>
    </row>
    <row r="282" spans="1:4" s="2" customFormat="1" x14ac:dyDescent="0.25">
      <c r="A282" s="85" t="s">
        <v>333</v>
      </c>
      <c r="B282" s="128">
        <v>781</v>
      </c>
      <c r="C282" s="113" t="s">
        <v>240</v>
      </c>
      <c r="D282" s="96" t="s">
        <v>334</v>
      </c>
    </row>
    <row r="283" spans="1:4" s="2" customFormat="1" x14ac:dyDescent="0.25">
      <c r="A283" s="85" t="s">
        <v>333</v>
      </c>
      <c r="B283" s="128">
        <v>497</v>
      </c>
      <c r="C283" s="112" t="s">
        <v>241</v>
      </c>
      <c r="D283" s="96" t="s">
        <v>334</v>
      </c>
    </row>
    <row r="284" spans="1:4" s="2" customFormat="1" x14ac:dyDescent="0.25">
      <c r="A284" s="85" t="s">
        <v>333</v>
      </c>
      <c r="B284" s="128">
        <v>297</v>
      </c>
      <c r="C284" s="112" t="s">
        <v>241</v>
      </c>
      <c r="D284" s="96" t="s">
        <v>334</v>
      </c>
    </row>
    <row r="285" spans="1:4" s="2" customFormat="1" x14ac:dyDescent="0.25">
      <c r="A285" s="85" t="s">
        <v>333</v>
      </c>
      <c r="B285" s="128">
        <v>702</v>
      </c>
      <c r="C285" s="112" t="s">
        <v>242</v>
      </c>
      <c r="D285" s="96" t="s">
        <v>334</v>
      </c>
    </row>
    <row r="286" spans="1:4" s="2" customFormat="1" x14ac:dyDescent="0.25">
      <c r="A286" s="85" t="s">
        <v>333</v>
      </c>
      <c r="B286" s="128">
        <v>338</v>
      </c>
      <c r="C286" s="112" t="s">
        <v>242</v>
      </c>
      <c r="D286" s="96" t="s">
        <v>334</v>
      </c>
    </row>
    <row r="287" spans="1:4" s="2" customFormat="1" x14ac:dyDescent="0.25">
      <c r="A287" s="85" t="s">
        <v>333</v>
      </c>
      <c r="B287" s="128">
        <v>214</v>
      </c>
      <c r="C287" s="112" t="s">
        <v>243</v>
      </c>
      <c r="D287" s="96" t="s">
        <v>334</v>
      </c>
    </row>
    <row r="288" spans="1:4" s="2" customFormat="1" x14ac:dyDescent="0.25">
      <c r="A288" s="85" t="s">
        <v>333</v>
      </c>
      <c r="B288" s="128">
        <v>675</v>
      </c>
      <c r="C288" s="112" t="s">
        <v>243</v>
      </c>
      <c r="D288" s="96" t="s">
        <v>334</v>
      </c>
    </row>
    <row r="289" spans="1:4" s="2" customFormat="1" x14ac:dyDescent="0.25">
      <c r="A289" s="85" t="s">
        <v>333</v>
      </c>
      <c r="B289" s="128">
        <v>675</v>
      </c>
      <c r="C289" s="113" t="s">
        <v>244</v>
      </c>
      <c r="D289" s="96" t="s">
        <v>334</v>
      </c>
    </row>
    <row r="290" spans="1:4" s="2" customFormat="1" x14ac:dyDescent="0.25">
      <c r="A290" s="85" t="s">
        <v>333</v>
      </c>
      <c r="B290" s="128">
        <v>675</v>
      </c>
      <c r="C290" s="112" t="s">
        <v>245</v>
      </c>
      <c r="D290" s="96" t="s">
        <v>334</v>
      </c>
    </row>
    <row r="291" spans="1:4" s="2" customFormat="1" x14ac:dyDescent="0.25">
      <c r="A291" s="85" t="s">
        <v>333</v>
      </c>
      <c r="B291" s="128">
        <v>241</v>
      </c>
      <c r="C291" s="112" t="s">
        <v>245</v>
      </c>
      <c r="D291" s="96" t="s">
        <v>334</v>
      </c>
    </row>
    <row r="292" spans="1:4" s="2" customFormat="1" x14ac:dyDescent="0.25">
      <c r="A292" s="85" t="s">
        <v>333</v>
      </c>
      <c r="B292" s="128">
        <v>496</v>
      </c>
      <c r="C292" s="113" t="s">
        <v>246</v>
      </c>
      <c r="D292" s="96" t="s">
        <v>334</v>
      </c>
    </row>
    <row r="293" spans="1:4" s="2" customFormat="1" x14ac:dyDescent="0.25">
      <c r="A293" s="85" t="s">
        <v>333</v>
      </c>
      <c r="B293" s="128">
        <v>1127</v>
      </c>
      <c r="C293" s="113" t="s">
        <v>247</v>
      </c>
      <c r="D293" s="96" t="s">
        <v>334</v>
      </c>
    </row>
    <row r="294" spans="1:4" s="2" customFormat="1" x14ac:dyDescent="0.25">
      <c r="A294" s="85" t="s">
        <v>333</v>
      </c>
      <c r="B294" s="128">
        <v>675</v>
      </c>
      <c r="C294" s="112" t="s">
        <v>248</v>
      </c>
      <c r="D294" s="96" t="s">
        <v>334</v>
      </c>
    </row>
    <row r="295" spans="1:4" s="2" customFormat="1" x14ac:dyDescent="0.25">
      <c r="A295" s="85" t="s">
        <v>333</v>
      </c>
      <c r="B295" s="128">
        <v>444</v>
      </c>
      <c r="C295" s="112" t="s">
        <v>248</v>
      </c>
      <c r="D295" s="96" t="s">
        <v>334</v>
      </c>
    </row>
    <row r="296" spans="1:4" s="2" customFormat="1" x14ac:dyDescent="0.25">
      <c r="A296" s="85" t="s">
        <v>333</v>
      </c>
      <c r="B296" s="128">
        <v>513</v>
      </c>
      <c r="C296" s="113" t="s">
        <v>249</v>
      </c>
      <c r="D296" s="96" t="s">
        <v>334</v>
      </c>
    </row>
    <row r="297" spans="1:4" s="2" customFormat="1" x14ac:dyDescent="0.25">
      <c r="A297" s="85" t="s">
        <v>333</v>
      </c>
      <c r="B297" s="128">
        <v>592</v>
      </c>
      <c r="C297" s="113" t="s">
        <v>250</v>
      </c>
      <c r="D297" s="96" t="s">
        <v>334</v>
      </c>
    </row>
    <row r="298" spans="1:4" s="2" customFormat="1" x14ac:dyDescent="0.25">
      <c r="A298" s="85" t="s">
        <v>333</v>
      </c>
      <c r="B298" s="128">
        <v>470</v>
      </c>
      <c r="C298" s="113" t="s">
        <v>251</v>
      </c>
      <c r="D298" s="96" t="s">
        <v>334</v>
      </c>
    </row>
    <row r="299" spans="1:4" s="2" customFormat="1" x14ac:dyDescent="0.25">
      <c r="A299" s="85" t="s">
        <v>333</v>
      </c>
      <c r="B299" s="128">
        <v>592</v>
      </c>
      <c r="C299" s="113" t="s">
        <v>252</v>
      </c>
      <c r="D299" s="96" t="s">
        <v>334</v>
      </c>
    </row>
    <row r="300" spans="1:4" s="2" customFormat="1" x14ac:dyDescent="0.25">
      <c r="A300" s="85" t="s">
        <v>333</v>
      </c>
      <c r="B300" s="128">
        <v>863</v>
      </c>
      <c r="C300" s="113" t="s">
        <v>253</v>
      </c>
      <c r="D300" s="96" t="s">
        <v>334</v>
      </c>
    </row>
    <row r="301" spans="1:4" s="2" customFormat="1" x14ac:dyDescent="0.25">
      <c r="A301" s="85" t="s">
        <v>333</v>
      </c>
      <c r="B301" s="128">
        <v>675</v>
      </c>
      <c r="C301" s="113" t="s">
        <v>254</v>
      </c>
      <c r="D301" s="96" t="s">
        <v>334</v>
      </c>
    </row>
    <row r="302" spans="1:4" s="2" customFormat="1" x14ac:dyDescent="0.25">
      <c r="A302" s="85" t="s">
        <v>333</v>
      </c>
      <c r="B302" s="128">
        <v>362</v>
      </c>
      <c r="C302" s="112" t="s">
        <v>255</v>
      </c>
      <c r="D302" s="96" t="s">
        <v>334</v>
      </c>
    </row>
    <row r="303" spans="1:4" s="2" customFormat="1" x14ac:dyDescent="0.25">
      <c r="A303" s="85" t="s">
        <v>333</v>
      </c>
      <c r="B303" s="128">
        <v>675</v>
      </c>
      <c r="C303" s="112" t="s">
        <v>255</v>
      </c>
      <c r="D303" s="96" t="s">
        <v>334</v>
      </c>
    </row>
    <row r="304" spans="1:4" s="2" customFormat="1" x14ac:dyDescent="0.25">
      <c r="A304" s="85" t="s">
        <v>333</v>
      </c>
      <c r="B304" s="128">
        <v>1024</v>
      </c>
      <c r="C304" s="112" t="s">
        <v>256</v>
      </c>
      <c r="D304" s="96" t="s">
        <v>334</v>
      </c>
    </row>
    <row r="305" spans="1:4" s="2" customFormat="1" x14ac:dyDescent="0.25">
      <c r="A305" s="85" t="s">
        <v>333</v>
      </c>
      <c r="B305" s="128">
        <v>675</v>
      </c>
      <c r="C305" s="112" t="s">
        <v>256</v>
      </c>
      <c r="D305" s="96" t="s">
        <v>334</v>
      </c>
    </row>
    <row r="306" spans="1:4" s="2" customFormat="1" x14ac:dyDescent="0.25">
      <c r="A306" s="85" t="s">
        <v>333</v>
      </c>
      <c r="B306" s="128">
        <v>54</v>
      </c>
      <c r="C306" s="113" t="s">
        <v>257</v>
      </c>
      <c r="D306" s="96" t="s">
        <v>334</v>
      </c>
    </row>
    <row r="307" spans="1:4" s="2" customFormat="1" x14ac:dyDescent="0.25">
      <c r="A307" s="85" t="s">
        <v>333</v>
      </c>
      <c r="B307" s="128">
        <v>323</v>
      </c>
      <c r="C307" s="112" t="s">
        <v>258</v>
      </c>
      <c r="D307" s="96" t="s">
        <v>334</v>
      </c>
    </row>
    <row r="308" spans="1:4" s="2" customFormat="1" x14ac:dyDescent="0.25">
      <c r="A308" s="85" t="s">
        <v>333</v>
      </c>
      <c r="B308" s="128">
        <v>432</v>
      </c>
      <c r="C308" s="112" t="s">
        <v>258</v>
      </c>
      <c r="D308" s="96" t="s">
        <v>334</v>
      </c>
    </row>
    <row r="309" spans="1:4" s="2" customFormat="1" x14ac:dyDescent="0.25">
      <c r="A309" s="85" t="s">
        <v>333</v>
      </c>
      <c r="B309" s="128">
        <v>429</v>
      </c>
      <c r="C309" s="113" t="s">
        <v>259</v>
      </c>
      <c r="D309" s="96" t="s">
        <v>334</v>
      </c>
    </row>
    <row r="310" spans="1:4" s="2" customFormat="1" x14ac:dyDescent="0.25">
      <c r="A310" s="85" t="s">
        <v>333</v>
      </c>
      <c r="B310" s="128">
        <v>675</v>
      </c>
      <c r="C310" s="113" t="s">
        <v>260</v>
      </c>
      <c r="D310" s="96" t="s">
        <v>334</v>
      </c>
    </row>
    <row r="311" spans="1:4" s="2" customFormat="1" x14ac:dyDescent="0.25">
      <c r="A311" s="85" t="s">
        <v>333</v>
      </c>
      <c r="B311" s="128">
        <v>675</v>
      </c>
      <c r="C311" s="113" t="s">
        <v>261</v>
      </c>
      <c r="D311" s="96" t="s">
        <v>334</v>
      </c>
    </row>
    <row r="312" spans="1:4" s="2" customFormat="1" x14ac:dyDescent="0.25">
      <c r="A312" s="85" t="s">
        <v>333</v>
      </c>
      <c r="B312" s="128">
        <v>675</v>
      </c>
      <c r="C312" s="112" t="s">
        <v>262</v>
      </c>
      <c r="D312" s="96" t="s">
        <v>334</v>
      </c>
    </row>
    <row r="313" spans="1:4" s="2" customFormat="1" x14ac:dyDescent="0.25">
      <c r="A313" s="85" t="s">
        <v>333</v>
      </c>
      <c r="B313" s="128">
        <v>216</v>
      </c>
      <c r="C313" s="112" t="s">
        <v>262</v>
      </c>
      <c r="D313" s="96" t="s">
        <v>334</v>
      </c>
    </row>
    <row r="314" spans="1:4" s="2" customFormat="1" x14ac:dyDescent="0.25">
      <c r="A314" s="85" t="s">
        <v>333</v>
      </c>
      <c r="B314" s="128">
        <v>1318</v>
      </c>
      <c r="C314" s="112" t="s">
        <v>263</v>
      </c>
      <c r="D314" s="96" t="s">
        <v>334</v>
      </c>
    </row>
    <row r="315" spans="1:4" s="2" customFormat="1" x14ac:dyDescent="0.25">
      <c r="A315" s="85" t="s">
        <v>333</v>
      </c>
      <c r="B315" s="128">
        <v>459</v>
      </c>
      <c r="C315" s="112" t="s">
        <v>263</v>
      </c>
      <c r="D315" s="96" t="s">
        <v>334</v>
      </c>
    </row>
    <row r="316" spans="1:4" s="2" customFormat="1" x14ac:dyDescent="0.25">
      <c r="A316" s="85" t="s">
        <v>333</v>
      </c>
      <c r="B316" s="128">
        <v>349</v>
      </c>
      <c r="C316" s="112" t="s">
        <v>264</v>
      </c>
      <c r="D316" s="96" t="s">
        <v>334</v>
      </c>
    </row>
    <row r="317" spans="1:4" s="2" customFormat="1" x14ac:dyDescent="0.25">
      <c r="A317" s="85" t="s">
        <v>333</v>
      </c>
      <c r="B317" s="128">
        <v>675</v>
      </c>
      <c r="C317" s="112" t="s">
        <v>264</v>
      </c>
      <c r="D317" s="96" t="s">
        <v>334</v>
      </c>
    </row>
    <row r="318" spans="1:4" s="2" customFormat="1" x14ac:dyDescent="0.25">
      <c r="A318" s="85" t="s">
        <v>333</v>
      </c>
      <c r="B318" s="128">
        <v>710</v>
      </c>
      <c r="C318" s="122" t="s">
        <v>265</v>
      </c>
      <c r="D318" s="96" t="s">
        <v>334</v>
      </c>
    </row>
    <row r="319" spans="1:4" s="2" customFormat="1" x14ac:dyDescent="0.25">
      <c r="A319" s="85" t="s">
        <v>333</v>
      </c>
      <c r="B319" s="128">
        <v>216</v>
      </c>
      <c r="C319" s="122" t="s">
        <v>265</v>
      </c>
      <c r="D319" s="96" t="s">
        <v>334</v>
      </c>
    </row>
    <row r="320" spans="1:4" s="2" customFormat="1" x14ac:dyDescent="0.25">
      <c r="A320" s="85" t="s">
        <v>333</v>
      </c>
      <c r="B320" s="128">
        <v>67</v>
      </c>
      <c r="C320" s="123" t="s">
        <v>266</v>
      </c>
      <c r="D320" s="96" t="s">
        <v>334</v>
      </c>
    </row>
    <row r="321" spans="1:4" s="2" customFormat="1" x14ac:dyDescent="0.25">
      <c r="A321" s="85" t="s">
        <v>333</v>
      </c>
      <c r="B321" s="128">
        <v>202</v>
      </c>
      <c r="C321" s="123" t="s">
        <v>267</v>
      </c>
      <c r="D321" s="96" t="s">
        <v>334</v>
      </c>
    </row>
    <row r="322" spans="1:4" s="2" customFormat="1" x14ac:dyDescent="0.25">
      <c r="A322" s="85" t="s">
        <v>333</v>
      </c>
      <c r="B322" s="128">
        <v>215</v>
      </c>
      <c r="C322" s="122" t="s">
        <v>268</v>
      </c>
      <c r="D322" s="96" t="s">
        <v>334</v>
      </c>
    </row>
    <row r="323" spans="1:4" s="2" customFormat="1" x14ac:dyDescent="0.25">
      <c r="A323" s="85" t="s">
        <v>333</v>
      </c>
      <c r="B323" s="128">
        <v>675</v>
      </c>
      <c r="C323" s="122" t="s">
        <v>268</v>
      </c>
      <c r="D323" s="96" t="s">
        <v>334</v>
      </c>
    </row>
    <row r="324" spans="1:4" s="2" customFormat="1" x14ac:dyDescent="0.25">
      <c r="A324" s="85" t="s">
        <v>333</v>
      </c>
      <c r="B324" s="128">
        <v>675</v>
      </c>
      <c r="C324" s="123" t="s">
        <v>269</v>
      </c>
      <c r="D324" s="96" t="s">
        <v>334</v>
      </c>
    </row>
    <row r="325" spans="1:4" s="2" customFormat="1" x14ac:dyDescent="0.25">
      <c r="A325" s="85" t="s">
        <v>333</v>
      </c>
      <c r="B325" s="128">
        <v>350</v>
      </c>
      <c r="C325" s="122" t="s">
        <v>270</v>
      </c>
      <c r="D325" s="96" t="s">
        <v>334</v>
      </c>
    </row>
    <row r="326" spans="1:4" s="2" customFormat="1" x14ac:dyDescent="0.25">
      <c r="A326" s="85" t="s">
        <v>333</v>
      </c>
      <c r="B326" s="128">
        <v>675</v>
      </c>
      <c r="C326" s="122" t="s">
        <v>270</v>
      </c>
      <c r="D326" s="96" t="s">
        <v>334</v>
      </c>
    </row>
    <row r="327" spans="1:4" s="2" customFormat="1" x14ac:dyDescent="0.25">
      <c r="A327" s="85" t="s">
        <v>333</v>
      </c>
      <c r="B327" s="128">
        <v>702</v>
      </c>
      <c r="C327" s="123" t="s">
        <v>271</v>
      </c>
      <c r="D327" s="96" t="s">
        <v>334</v>
      </c>
    </row>
    <row r="328" spans="1:4" s="2" customFormat="1" x14ac:dyDescent="0.25">
      <c r="A328" s="85" t="s">
        <v>333</v>
      </c>
      <c r="B328" s="128">
        <v>675</v>
      </c>
      <c r="C328" s="122" t="s">
        <v>272</v>
      </c>
      <c r="D328" s="96" t="s">
        <v>334</v>
      </c>
    </row>
    <row r="329" spans="1:4" s="2" customFormat="1" x14ac:dyDescent="0.25">
      <c r="A329" s="85" t="s">
        <v>333</v>
      </c>
      <c r="B329" s="128">
        <v>1143</v>
      </c>
      <c r="C329" s="122" t="s">
        <v>272</v>
      </c>
      <c r="D329" s="96" t="s">
        <v>334</v>
      </c>
    </row>
    <row r="330" spans="1:4" s="2" customFormat="1" x14ac:dyDescent="0.25">
      <c r="A330" s="85" t="s">
        <v>333</v>
      </c>
      <c r="B330" s="128">
        <v>27</v>
      </c>
      <c r="C330" s="122" t="s">
        <v>273</v>
      </c>
      <c r="D330" s="96" t="s">
        <v>334</v>
      </c>
    </row>
    <row r="331" spans="1:4" s="2" customFormat="1" x14ac:dyDescent="0.25">
      <c r="A331" s="85" t="s">
        <v>333</v>
      </c>
      <c r="B331" s="128">
        <v>486</v>
      </c>
      <c r="C331" s="122" t="s">
        <v>273</v>
      </c>
      <c r="D331" s="96" t="s">
        <v>334</v>
      </c>
    </row>
    <row r="332" spans="1:4" s="2" customFormat="1" x14ac:dyDescent="0.25">
      <c r="A332" s="85" t="s">
        <v>333</v>
      </c>
      <c r="B332" s="128">
        <v>281</v>
      </c>
      <c r="C332" s="122" t="s">
        <v>274</v>
      </c>
      <c r="D332" s="96" t="s">
        <v>334</v>
      </c>
    </row>
    <row r="333" spans="1:4" s="2" customFormat="1" x14ac:dyDescent="0.25">
      <c r="A333" s="85" t="s">
        <v>333</v>
      </c>
      <c r="B333" s="128">
        <v>567</v>
      </c>
      <c r="C333" s="122" t="s">
        <v>274</v>
      </c>
      <c r="D333" s="96" t="s">
        <v>334</v>
      </c>
    </row>
    <row r="334" spans="1:4" s="2" customFormat="1" x14ac:dyDescent="0.25">
      <c r="A334" s="85" t="s">
        <v>333</v>
      </c>
      <c r="B334" s="128">
        <v>295</v>
      </c>
      <c r="C334" s="113" t="s">
        <v>275</v>
      </c>
      <c r="D334" s="96" t="s">
        <v>334</v>
      </c>
    </row>
    <row r="335" spans="1:4" s="2" customFormat="1" x14ac:dyDescent="0.25">
      <c r="A335" s="85" t="s">
        <v>333</v>
      </c>
      <c r="B335" s="128">
        <v>295</v>
      </c>
      <c r="C335" s="113" t="s">
        <v>276</v>
      </c>
      <c r="D335" s="96" t="s">
        <v>334</v>
      </c>
    </row>
    <row r="336" spans="1:4" s="2" customFormat="1" x14ac:dyDescent="0.25">
      <c r="A336" s="85" t="s">
        <v>333</v>
      </c>
      <c r="B336" s="128">
        <v>216</v>
      </c>
      <c r="C336" s="112" t="s">
        <v>277</v>
      </c>
      <c r="D336" s="96" t="s">
        <v>334</v>
      </c>
    </row>
    <row r="337" spans="1:4" s="2" customFormat="1" x14ac:dyDescent="0.25">
      <c r="A337" s="85" t="s">
        <v>333</v>
      </c>
      <c r="B337" s="128">
        <v>405</v>
      </c>
      <c r="C337" s="112" t="s">
        <v>277</v>
      </c>
      <c r="D337" s="96" t="s">
        <v>334</v>
      </c>
    </row>
    <row r="338" spans="1:4" s="2" customFormat="1" x14ac:dyDescent="0.25">
      <c r="A338" s="85" t="s">
        <v>333</v>
      </c>
      <c r="B338" s="128">
        <v>160</v>
      </c>
      <c r="C338" s="113" t="s">
        <v>278</v>
      </c>
      <c r="D338" s="96" t="s">
        <v>334</v>
      </c>
    </row>
    <row r="339" spans="1:4" s="2" customFormat="1" x14ac:dyDescent="0.25">
      <c r="A339" s="85" t="s">
        <v>333</v>
      </c>
      <c r="B339" s="128">
        <v>161</v>
      </c>
      <c r="C339" s="112" t="s">
        <v>279</v>
      </c>
      <c r="D339" s="96" t="s">
        <v>334</v>
      </c>
    </row>
    <row r="340" spans="1:4" s="2" customFormat="1" x14ac:dyDescent="0.25">
      <c r="A340" s="85" t="s">
        <v>333</v>
      </c>
      <c r="B340" s="128">
        <v>675</v>
      </c>
      <c r="C340" s="112" t="s">
        <v>279</v>
      </c>
      <c r="D340" s="96" t="s">
        <v>334</v>
      </c>
    </row>
    <row r="341" spans="1:4" s="2" customFormat="1" x14ac:dyDescent="0.25">
      <c r="A341" s="85" t="s">
        <v>333</v>
      </c>
      <c r="B341" s="128">
        <v>214</v>
      </c>
      <c r="C341" s="112" t="s">
        <v>280</v>
      </c>
      <c r="D341" s="96" t="s">
        <v>334</v>
      </c>
    </row>
    <row r="342" spans="1:4" s="2" customFormat="1" x14ac:dyDescent="0.25">
      <c r="A342" s="85" t="s">
        <v>333</v>
      </c>
      <c r="B342" s="128">
        <v>324</v>
      </c>
      <c r="C342" s="112" t="s">
        <v>280</v>
      </c>
      <c r="D342" s="96" t="s">
        <v>334</v>
      </c>
    </row>
    <row r="343" spans="1:4" s="2" customFormat="1" x14ac:dyDescent="0.25">
      <c r="A343" s="85" t="s">
        <v>333</v>
      </c>
      <c r="B343" s="128">
        <v>675</v>
      </c>
      <c r="C343" s="113" t="s">
        <v>281</v>
      </c>
      <c r="D343" s="96" t="s">
        <v>334</v>
      </c>
    </row>
    <row r="344" spans="1:4" s="2" customFormat="1" x14ac:dyDescent="0.25">
      <c r="A344" s="85" t="s">
        <v>333</v>
      </c>
      <c r="B344" s="128">
        <v>485</v>
      </c>
      <c r="C344" s="112" t="s">
        <v>282</v>
      </c>
      <c r="D344" s="96" t="s">
        <v>334</v>
      </c>
    </row>
    <row r="345" spans="1:4" s="2" customFormat="1" x14ac:dyDescent="0.25">
      <c r="A345" s="85" t="s">
        <v>333</v>
      </c>
      <c r="B345" s="128">
        <v>675</v>
      </c>
      <c r="C345" s="112" t="s">
        <v>282</v>
      </c>
      <c r="D345" s="96" t="s">
        <v>334</v>
      </c>
    </row>
    <row r="346" spans="1:4" s="2" customFormat="1" x14ac:dyDescent="0.25">
      <c r="A346" s="85" t="s">
        <v>333</v>
      </c>
      <c r="B346" s="128">
        <v>795</v>
      </c>
      <c r="C346" s="113" t="s">
        <v>283</v>
      </c>
      <c r="D346" s="96" t="s">
        <v>334</v>
      </c>
    </row>
    <row r="347" spans="1:4" s="2" customFormat="1" x14ac:dyDescent="0.25">
      <c r="A347" s="85" t="s">
        <v>333</v>
      </c>
      <c r="B347" s="128">
        <v>161</v>
      </c>
      <c r="C347" s="112" t="s">
        <v>284</v>
      </c>
      <c r="D347" s="96" t="s">
        <v>334</v>
      </c>
    </row>
    <row r="348" spans="1:4" s="2" customFormat="1" x14ac:dyDescent="0.25">
      <c r="A348" s="85" t="s">
        <v>333</v>
      </c>
      <c r="B348" s="128">
        <v>675</v>
      </c>
      <c r="C348" s="112" t="s">
        <v>284</v>
      </c>
      <c r="D348" s="96" t="s">
        <v>334</v>
      </c>
    </row>
    <row r="349" spans="1:4" s="2" customFormat="1" x14ac:dyDescent="0.25">
      <c r="A349" s="85" t="s">
        <v>333</v>
      </c>
      <c r="B349" s="128">
        <v>296</v>
      </c>
      <c r="C349" s="112" t="s">
        <v>285</v>
      </c>
      <c r="D349" s="96" t="s">
        <v>334</v>
      </c>
    </row>
    <row r="350" spans="1:4" s="2" customFormat="1" x14ac:dyDescent="0.25">
      <c r="A350" s="85" t="s">
        <v>333</v>
      </c>
      <c r="B350" s="128">
        <v>675</v>
      </c>
      <c r="C350" s="112" t="s">
        <v>285</v>
      </c>
      <c r="D350" s="96" t="s">
        <v>334</v>
      </c>
    </row>
    <row r="351" spans="1:4" s="2" customFormat="1" x14ac:dyDescent="0.25">
      <c r="A351" s="85" t="s">
        <v>333</v>
      </c>
      <c r="B351" s="128">
        <v>817</v>
      </c>
      <c r="C351" s="113" t="s">
        <v>286</v>
      </c>
      <c r="D351" s="96" t="s">
        <v>334</v>
      </c>
    </row>
    <row r="352" spans="1:4" s="2" customFormat="1" x14ac:dyDescent="0.25">
      <c r="A352" s="85" t="s">
        <v>333</v>
      </c>
      <c r="B352" s="128">
        <v>726</v>
      </c>
      <c r="C352" s="112" t="s">
        <v>287</v>
      </c>
      <c r="D352" s="96" t="s">
        <v>334</v>
      </c>
    </row>
    <row r="353" spans="1:4" s="2" customFormat="1" x14ac:dyDescent="0.25">
      <c r="A353" s="85" t="s">
        <v>333</v>
      </c>
      <c r="B353" s="128">
        <v>675</v>
      </c>
      <c r="C353" s="112" t="s">
        <v>287</v>
      </c>
      <c r="D353" s="96" t="s">
        <v>334</v>
      </c>
    </row>
    <row r="354" spans="1:4" s="2" customFormat="1" x14ac:dyDescent="0.25">
      <c r="A354" s="85" t="s">
        <v>333</v>
      </c>
      <c r="B354" s="128">
        <v>134</v>
      </c>
      <c r="C354" s="113" t="s">
        <v>288</v>
      </c>
      <c r="D354" s="96" t="s">
        <v>334</v>
      </c>
    </row>
    <row r="355" spans="1:4" s="2" customFormat="1" x14ac:dyDescent="0.25">
      <c r="A355" s="85" t="s">
        <v>333</v>
      </c>
      <c r="B355" s="128">
        <v>1863</v>
      </c>
      <c r="C355" s="112" t="s">
        <v>289</v>
      </c>
      <c r="D355" s="96" t="s">
        <v>334</v>
      </c>
    </row>
    <row r="356" spans="1:4" s="2" customFormat="1" x14ac:dyDescent="0.25">
      <c r="A356" s="85" t="s">
        <v>333</v>
      </c>
      <c r="B356" s="128">
        <v>675</v>
      </c>
      <c r="C356" s="112" t="s">
        <v>289</v>
      </c>
      <c r="D356" s="96" t="s">
        <v>334</v>
      </c>
    </row>
    <row r="357" spans="1:4" s="2" customFormat="1" x14ac:dyDescent="0.25">
      <c r="A357" s="85" t="s">
        <v>333</v>
      </c>
      <c r="B357" s="128">
        <v>657</v>
      </c>
      <c r="C357" s="112" t="s">
        <v>290</v>
      </c>
      <c r="D357" s="96" t="s">
        <v>334</v>
      </c>
    </row>
    <row r="358" spans="1:4" s="2" customFormat="1" x14ac:dyDescent="0.25">
      <c r="A358" s="85" t="s">
        <v>333</v>
      </c>
      <c r="B358" s="128">
        <v>675</v>
      </c>
      <c r="C358" s="112" t="s">
        <v>290</v>
      </c>
      <c r="D358" s="96" t="s">
        <v>334</v>
      </c>
    </row>
    <row r="359" spans="1:4" s="2" customFormat="1" x14ac:dyDescent="0.25">
      <c r="A359" s="85" t="s">
        <v>333</v>
      </c>
      <c r="B359" s="128">
        <v>135</v>
      </c>
      <c r="C359" s="112" t="s">
        <v>291</v>
      </c>
      <c r="D359" s="96" t="s">
        <v>334</v>
      </c>
    </row>
    <row r="360" spans="1:4" s="2" customFormat="1" x14ac:dyDescent="0.25">
      <c r="A360" s="85" t="s">
        <v>333</v>
      </c>
      <c r="B360" s="128">
        <v>351</v>
      </c>
      <c r="C360" s="112" t="s">
        <v>291</v>
      </c>
      <c r="D360" s="96" t="s">
        <v>334</v>
      </c>
    </row>
    <row r="361" spans="1:4" s="2" customFormat="1" x14ac:dyDescent="0.25">
      <c r="A361" s="85" t="s">
        <v>333</v>
      </c>
      <c r="B361" s="128">
        <v>675</v>
      </c>
      <c r="C361" s="112" t="s">
        <v>292</v>
      </c>
      <c r="D361" s="96" t="s">
        <v>334</v>
      </c>
    </row>
    <row r="362" spans="1:4" s="2" customFormat="1" x14ac:dyDescent="0.25">
      <c r="A362" s="85" t="s">
        <v>333</v>
      </c>
      <c r="B362" s="128">
        <v>726</v>
      </c>
      <c r="C362" s="112" t="s">
        <v>292</v>
      </c>
      <c r="D362" s="96" t="s">
        <v>334</v>
      </c>
    </row>
    <row r="363" spans="1:4" s="2" customFormat="1" x14ac:dyDescent="0.25">
      <c r="A363" s="85" t="s">
        <v>333</v>
      </c>
      <c r="B363" s="128">
        <v>675</v>
      </c>
      <c r="C363" s="112" t="s">
        <v>293</v>
      </c>
      <c r="D363" s="96" t="s">
        <v>334</v>
      </c>
    </row>
    <row r="364" spans="1:4" s="2" customFormat="1" x14ac:dyDescent="0.25">
      <c r="A364" s="85" t="s">
        <v>333</v>
      </c>
      <c r="B364" s="128">
        <v>511</v>
      </c>
      <c r="C364" s="112" t="s">
        <v>293</v>
      </c>
      <c r="D364" s="96" t="s">
        <v>334</v>
      </c>
    </row>
    <row r="365" spans="1:4" s="2" customFormat="1" x14ac:dyDescent="0.25">
      <c r="A365" s="85" t="s">
        <v>333</v>
      </c>
      <c r="B365" s="128">
        <v>685</v>
      </c>
      <c r="C365" s="112" t="s">
        <v>294</v>
      </c>
      <c r="D365" s="96" t="s">
        <v>334</v>
      </c>
    </row>
    <row r="366" spans="1:4" s="2" customFormat="1" x14ac:dyDescent="0.25">
      <c r="A366" s="85" t="s">
        <v>333</v>
      </c>
      <c r="B366" s="128">
        <v>675</v>
      </c>
      <c r="C366" s="112" t="s">
        <v>294</v>
      </c>
      <c r="D366" s="96" t="s">
        <v>334</v>
      </c>
    </row>
    <row r="367" spans="1:4" s="2" customFormat="1" x14ac:dyDescent="0.25">
      <c r="A367" s="85" t="s">
        <v>333</v>
      </c>
      <c r="B367" s="128">
        <v>484</v>
      </c>
      <c r="C367" s="112" t="s">
        <v>295</v>
      </c>
      <c r="D367" s="96" t="s">
        <v>334</v>
      </c>
    </row>
    <row r="368" spans="1:4" s="2" customFormat="1" x14ac:dyDescent="0.25">
      <c r="A368" s="85" t="s">
        <v>333</v>
      </c>
      <c r="B368" s="128">
        <v>402</v>
      </c>
      <c r="C368" s="112" t="s">
        <v>295</v>
      </c>
      <c r="D368" s="96" t="s">
        <v>334</v>
      </c>
    </row>
    <row r="369" spans="1:4" s="2" customFormat="1" x14ac:dyDescent="0.25">
      <c r="A369" s="85" t="s">
        <v>333</v>
      </c>
      <c r="B369" s="128">
        <v>215</v>
      </c>
      <c r="C369" s="112" t="s">
        <v>296</v>
      </c>
      <c r="D369" s="96" t="s">
        <v>334</v>
      </c>
    </row>
    <row r="370" spans="1:4" s="2" customFormat="1" x14ac:dyDescent="0.25">
      <c r="A370" s="85" t="s">
        <v>333</v>
      </c>
      <c r="B370" s="128">
        <v>675</v>
      </c>
      <c r="C370" s="112" t="s">
        <v>296</v>
      </c>
      <c r="D370" s="96" t="s">
        <v>334</v>
      </c>
    </row>
    <row r="371" spans="1:4" s="2" customFormat="1" x14ac:dyDescent="0.25">
      <c r="A371" s="85" t="s">
        <v>333</v>
      </c>
      <c r="B371" s="128">
        <v>675</v>
      </c>
      <c r="C371" s="113" t="s">
        <v>297</v>
      </c>
      <c r="D371" s="96" t="s">
        <v>334</v>
      </c>
    </row>
    <row r="372" spans="1:4" s="2" customFormat="1" x14ac:dyDescent="0.25">
      <c r="A372" s="85" t="s">
        <v>333</v>
      </c>
      <c r="B372" s="128">
        <v>675</v>
      </c>
      <c r="C372" s="112" t="s">
        <v>298</v>
      </c>
      <c r="D372" s="96" t="s">
        <v>334</v>
      </c>
    </row>
    <row r="373" spans="1:4" s="2" customFormat="1" x14ac:dyDescent="0.25">
      <c r="A373" s="85" t="s">
        <v>333</v>
      </c>
      <c r="B373" s="128">
        <v>858</v>
      </c>
      <c r="C373" s="112" t="s">
        <v>298</v>
      </c>
      <c r="D373" s="96" t="s">
        <v>334</v>
      </c>
    </row>
    <row r="374" spans="1:4" s="2" customFormat="1" x14ac:dyDescent="0.25">
      <c r="A374" s="85" t="s">
        <v>333</v>
      </c>
      <c r="B374" s="128">
        <v>27</v>
      </c>
      <c r="C374" s="112" t="s">
        <v>299</v>
      </c>
      <c r="D374" s="96" t="s">
        <v>334</v>
      </c>
    </row>
    <row r="375" spans="1:4" s="2" customFormat="1" x14ac:dyDescent="0.25">
      <c r="A375" s="85" t="s">
        <v>333</v>
      </c>
      <c r="B375" s="128">
        <v>189</v>
      </c>
      <c r="C375" s="112" t="s">
        <v>299</v>
      </c>
      <c r="D375" s="96" t="s">
        <v>334</v>
      </c>
    </row>
    <row r="376" spans="1:4" s="2" customFormat="1" x14ac:dyDescent="0.25">
      <c r="A376" s="85" t="s">
        <v>333</v>
      </c>
      <c r="B376" s="128">
        <v>551</v>
      </c>
      <c r="C376" s="112" t="s">
        <v>300</v>
      </c>
      <c r="D376" s="96" t="s">
        <v>334</v>
      </c>
    </row>
    <row r="377" spans="1:4" s="2" customFormat="1" x14ac:dyDescent="0.25">
      <c r="A377" s="85" t="s">
        <v>333</v>
      </c>
      <c r="B377" s="128">
        <v>605</v>
      </c>
      <c r="C377" s="112" t="s">
        <v>300</v>
      </c>
      <c r="D377" s="96" t="s">
        <v>334</v>
      </c>
    </row>
    <row r="378" spans="1:4" s="2" customFormat="1" x14ac:dyDescent="0.25">
      <c r="A378" s="85" t="s">
        <v>333</v>
      </c>
      <c r="B378" s="128">
        <v>403</v>
      </c>
      <c r="C378" s="112" t="s">
        <v>301</v>
      </c>
      <c r="D378" s="96" t="s">
        <v>334</v>
      </c>
    </row>
    <row r="379" spans="1:4" s="2" customFormat="1" x14ac:dyDescent="0.25">
      <c r="A379" s="85" t="s">
        <v>333</v>
      </c>
      <c r="B379" s="128">
        <v>675</v>
      </c>
      <c r="C379" s="112" t="s">
        <v>301</v>
      </c>
      <c r="D379" s="96" t="s">
        <v>334</v>
      </c>
    </row>
    <row r="380" spans="1:4" s="2" customFormat="1" x14ac:dyDescent="0.25">
      <c r="A380" s="85" t="s">
        <v>333</v>
      </c>
      <c r="B380" s="128">
        <v>937</v>
      </c>
      <c r="C380" s="112" t="s">
        <v>302</v>
      </c>
      <c r="D380" s="96" t="s">
        <v>334</v>
      </c>
    </row>
    <row r="381" spans="1:4" s="2" customFormat="1" x14ac:dyDescent="0.25">
      <c r="A381" s="85" t="s">
        <v>333</v>
      </c>
      <c r="B381" s="128">
        <v>540</v>
      </c>
      <c r="C381" s="112" t="s">
        <v>302</v>
      </c>
      <c r="D381" s="96" t="s">
        <v>334</v>
      </c>
    </row>
    <row r="382" spans="1:4" s="2" customFormat="1" x14ac:dyDescent="0.25">
      <c r="A382" s="85" t="s">
        <v>333</v>
      </c>
      <c r="B382" s="128">
        <v>349</v>
      </c>
      <c r="C382" s="113" t="s">
        <v>303</v>
      </c>
      <c r="D382" s="96" t="s">
        <v>334</v>
      </c>
    </row>
    <row r="383" spans="1:4" s="2" customFormat="1" x14ac:dyDescent="0.25">
      <c r="A383" s="85" t="s">
        <v>333</v>
      </c>
      <c r="B383" s="128">
        <v>675</v>
      </c>
      <c r="C383" s="113" t="s">
        <v>304</v>
      </c>
      <c r="D383" s="96" t="s">
        <v>334</v>
      </c>
    </row>
    <row r="384" spans="1:4" s="2" customFormat="1" x14ac:dyDescent="0.25">
      <c r="A384" s="85" t="s">
        <v>333</v>
      </c>
      <c r="B384" s="128">
        <v>1588</v>
      </c>
      <c r="C384" s="112" t="s">
        <v>305</v>
      </c>
      <c r="D384" s="96" t="s">
        <v>334</v>
      </c>
    </row>
    <row r="385" spans="1:4" s="2" customFormat="1" x14ac:dyDescent="0.25">
      <c r="A385" s="85" t="s">
        <v>333</v>
      </c>
      <c r="B385" s="128">
        <v>1215</v>
      </c>
      <c r="C385" s="112" t="s">
        <v>305</v>
      </c>
      <c r="D385" s="96" t="s">
        <v>334</v>
      </c>
    </row>
    <row r="386" spans="1:4" s="2" customFormat="1" x14ac:dyDescent="0.25">
      <c r="A386" s="85" t="s">
        <v>333</v>
      </c>
      <c r="B386" s="128">
        <v>189</v>
      </c>
      <c r="C386" s="112" t="s">
        <v>306</v>
      </c>
      <c r="D386" s="96" t="s">
        <v>334</v>
      </c>
    </row>
    <row r="387" spans="1:4" s="2" customFormat="1" x14ac:dyDescent="0.25">
      <c r="A387" s="85" t="s">
        <v>333</v>
      </c>
      <c r="B387" s="128">
        <v>675</v>
      </c>
      <c r="C387" s="112" t="s">
        <v>306</v>
      </c>
      <c r="D387" s="96" t="s">
        <v>334</v>
      </c>
    </row>
    <row r="388" spans="1:4" s="2" customFormat="1" x14ac:dyDescent="0.25">
      <c r="A388" s="85" t="s">
        <v>333</v>
      </c>
      <c r="B388" s="128">
        <v>675</v>
      </c>
      <c r="C388" s="114" t="s">
        <v>307</v>
      </c>
      <c r="D388" s="96" t="s">
        <v>334</v>
      </c>
    </row>
    <row r="389" spans="1:4" s="2" customFormat="1" x14ac:dyDescent="0.25">
      <c r="A389" s="85" t="s">
        <v>333</v>
      </c>
      <c r="B389" s="128">
        <v>496</v>
      </c>
      <c r="C389" s="114" t="s">
        <v>307</v>
      </c>
      <c r="D389" s="96" t="s">
        <v>334</v>
      </c>
    </row>
    <row r="390" spans="1:4" s="2" customFormat="1" x14ac:dyDescent="0.25">
      <c r="A390" s="85" t="s">
        <v>333</v>
      </c>
      <c r="B390" s="128">
        <v>107</v>
      </c>
      <c r="C390" s="124" t="s">
        <v>308</v>
      </c>
      <c r="D390" s="96" t="s">
        <v>334</v>
      </c>
    </row>
    <row r="391" spans="1:4" s="2" customFormat="1" x14ac:dyDescent="0.25">
      <c r="A391" s="85" t="s">
        <v>333</v>
      </c>
      <c r="B391" s="128">
        <v>216</v>
      </c>
      <c r="C391" s="124" t="s">
        <v>308</v>
      </c>
      <c r="D391" s="96" t="s">
        <v>334</v>
      </c>
    </row>
    <row r="392" spans="1:4" s="2" customFormat="1" x14ac:dyDescent="0.25">
      <c r="A392" s="85" t="s">
        <v>333</v>
      </c>
      <c r="B392" s="128">
        <v>1089</v>
      </c>
      <c r="C392" s="124" t="s">
        <v>309</v>
      </c>
      <c r="D392" s="96" t="s">
        <v>334</v>
      </c>
    </row>
    <row r="393" spans="1:4" s="2" customFormat="1" x14ac:dyDescent="0.25">
      <c r="A393" s="85" t="s">
        <v>333</v>
      </c>
      <c r="B393" s="128">
        <v>594</v>
      </c>
      <c r="C393" s="124" t="s">
        <v>309</v>
      </c>
      <c r="D393" s="96" t="s">
        <v>334</v>
      </c>
    </row>
    <row r="394" spans="1:4" s="2" customFormat="1" x14ac:dyDescent="0.25">
      <c r="A394" s="85" t="s">
        <v>333</v>
      </c>
      <c r="B394" s="128">
        <v>521</v>
      </c>
      <c r="C394" s="124" t="s">
        <v>310</v>
      </c>
      <c r="D394" s="96" t="s">
        <v>334</v>
      </c>
    </row>
    <row r="395" spans="1:4" s="2" customFormat="1" x14ac:dyDescent="0.25">
      <c r="A395" s="85" t="s">
        <v>333</v>
      </c>
      <c r="B395" s="128">
        <v>675</v>
      </c>
      <c r="C395" s="124" t="s">
        <v>310</v>
      </c>
      <c r="D395" s="96" t="s">
        <v>334</v>
      </c>
    </row>
    <row r="396" spans="1:4" s="2" customFormat="1" x14ac:dyDescent="0.25">
      <c r="A396" s="85" t="s">
        <v>333</v>
      </c>
      <c r="B396" s="128">
        <v>459</v>
      </c>
      <c r="C396" s="124" t="s">
        <v>311</v>
      </c>
      <c r="D396" s="96" t="s">
        <v>334</v>
      </c>
    </row>
    <row r="397" spans="1:4" s="2" customFormat="1" x14ac:dyDescent="0.25">
      <c r="A397" s="85" t="s">
        <v>333</v>
      </c>
      <c r="B397" s="128">
        <v>675</v>
      </c>
      <c r="C397" s="124" t="s">
        <v>311</v>
      </c>
      <c r="D397" s="96" t="s">
        <v>334</v>
      </c>
    </row>
    <row r="398" spans="1:4" s="2" customFormat="1" x14ac:dyDescent="0.25">
      <c r="A398" s="85" t="s">
        <v>333</v>
      </c>
      <c r="B398" s="128">
        <v>577</v>
      </c>
      <c r="C398" s="124" t="s">
        <v>312</v>
      </c>
      <c r="D398" s="96" t="s">
        <v>334</v>
      </c>
    </row>
    <row r="399" spans="1:4" s="2" customFormat="1" x14ac:dyDescent="0.25">
      <c r="A399" s="85" t="s">
        <v>333</v>
      </c>
      <c r="B399" s="128">
        <v>675</v>
      </c>
      <c r="C399" s="124" t="s">
        <v>312</v>
      </c>
      <c r="D399" s="96" t="s">
        <v>334</v>
      </c>
    </row>
    <row r="400" spans="1:4" s="2" customFormat="1" x14ac:dyDescent="0.25">
      <c r="A400" s="85" t="s">
        <v>333</v>
      </c>
      <c r="B400" s="128">
        <v>1235</v>
      </c>
      <c r="C400" s="113" t="s">
        <v>313</v>
      </c>
      <c r="D400" s="96" t="s">
        <v>334</v>
      </c>
    </row>
    <row r="401" spans="1:4" s="2" customFormat="1" x14ac:dyDescent="0.25">
      <c r="A401" s="85" t="s">
        <v>333</v>
      </c>
      <c r="B401" s="128">
        <v>711</v>
      </c>
      <c r="C401" s="112" t="s">
        <v>314</v>
      </c>
      <c r="D401" s="96" t="s">
        <v>334</v>
      </c>
    </row>
    <row r="402" spans="1:4" s="2" customFormat="1" x14ac:dyDescent="0.25">
      <c r="A402" s="85" t="s">
        <v>333</v>
      </c>
      <c r="B402" s="128">
        <v>675</v>
      </c>
      <c r="C402" s="112" t="s">
        <v>314</v>
      </c>
      <c r="D402" s="96" t="s">
        <v>334</v>
      </c>
    </row>
    <row r="403" spans="1:4" s="2" customFormat="1" x14ac:dyDescent="0.25">
      <c r="A403" s="85" t="s">
        <v>333</v>
      </c>
      <c r="B403" s="128">
        <v>675</v>
      </c>
      <c r="C403" s="112" t="s">
        <v>315</v>
      </c>
      <c r="D403" s="96" t="s">
        <v>334</v>
      </c>
    </row>
    <row r="404" spans="1:4" s="2" customFormat="1" x14ac:dyDescent="0.25">
      <c r="A404" s="85" t="s">
        <v>333</v>
      </c>
      <c r="B404" s="128">
        <v>54</v>
      </c>
      <c r="C404" s="112" t="s">
        <v>315</v>
      </c>
      <c r="D404" s="96" t="s">
        <v>334</v>
      </c>
    </row>
    <row r="405" spans="1:4" s="2" customFormat="1" x14ac:dyDescent="0.25">
      <c r="A405" s="85" t="s">
        <v>333</v>
      </c>
      <c r="B405" s="128">
        <v>702</v>
      </c>
      <c r="C405" s="112" t="s">
        <v>315</v>
      </c>
      <c r="D405" s="96" t="s">
        <v>334</v>
      </c>
    </row>
    <row r="406" spans="1:4" s="2" customFormat="1" x14ac:dyDescent="0.25">
      <c r="A406" s="85" t="s">
        <v>333</v>
      </c>
      <c r="B406" s="128">
        <v>1170</v>
      </c>
      <c r="C406" s="112" t="s">
        <v>316</v>
      </c>
      <c r="D406" s="96" t="s">
        <v>334</v>
      </c>
    </row>
    <row r="407" spans="1:4" s="2" customFormat="1" x14ac:dyDescent="0.25">
      <c r="A407" s="85" t="s">
        <v>333</v>
      </c>
      <c r="B407" s="128">
        <v>675</v>
      </c>
      <c r="C407" s="112" t="s">
        <v>316</v>
      </c>
      <c r="D407" s="96" t="s">
        <v>334</v>
      </c>
    </row>
    <row r="408" spans="1:4" s="2" customFormat="1" x14ac:dyDescent="0.25">
      <c r="A408" s="85" t="s">
        <v>333</v>
      </c>
      <c r="B408" s="128">
        <v>658</v>
      </c>
      <c r="C408" s="125" t="s">
        <v>317</v>
      </c>
      <c r="D408" s="96" t="s">
        <v>334</v>
      </c>
    </row>
    <row r="409" spans="1:4" s="2" customFormat="1" x14ac:dyDescent="0.25">
      <c r="A409" s="85" t="s">
        <v>333</v>
      </c>
      <c r="B409" s="128">
        <v>910</v>
      </c>
      <c r="C409" s="126" t="s">
        <v>318</v>
      </c>
      <c r="D409" s="96" t="s">
        <v>334</v>
      </c>
    </row>
    <row r="410" spans="1:4" s="2" customFormat="1" x14ac:dyDescent="0.25">
      <c r="A410" s="85" t="s">
        <v>333</v>
      </c>
      <c r="B410" s="128">
        <v>27</v>
      </c>
      <c r="C410" s="126" t="s">
        <v>318</v>
      </c>
      <c r="D410" s="96" t="s">
        <v>334</v>
      </c>
    </row>
    <row r="411" spans="1:4" s="2" customFormat="1" x14ac:dyDescent="0.25">
      <c r="A411" s="85" t="s">
        <v>333</v>
      </c>
      <c r="B411" s="128">
        <v>675</v>
      </c>
      <c r="C411" s="126" t="s">
        <v>318</v>
      </c>
      <c r="D411" s="96" t="s">
        <v>334</v>
      </c>
    </row>
    <row r="412" spans="1:4" s="2" customFormat="1" x14ac:dyDescent="0.25">
      <c r="A412" s="85" t="s">
        <v>333</v>
      </c>
      <c r="B412" s="128">
        <v>675</v>
      </c>
      <c r="C412" s="125" t="s">
        <v>319</v>
      </c>
      <c r="D412" s="96" t="s">
        <v>334</v>
      </c>
    </row>
    <row r="413" spans="1:4" s="2" customFormat="1" x14ac:dyDescent="0.25">
      <c r="A413" s="85" t="s">
        <v>333</v>
      </c>
      <c r="B413" s="128">
        <v>456</v>
      </c>
      <c r="C413" s="126" t="s">
        <v>320</v>
      </c>
      <c r="D413" s="96" t="s">
        <v>334</v>
      </c>
    </row>
    <row r="414" spans="1:4" s="2" customFormat="1" x14ac:dyDescent="0.25">
      <c r="A414" s="85" t="s">
        <v>333</v>
      </c>
      <c r="B414" s="128">
        <v>243</v>
      </c>
      <c r="C414" s="126" t="s">
        <v>320</v>
      </c>
      <c r="D414" s="96" t="s">
        <v>334</v>
      </c>
    </row>
    <row r="415" spans="1:4" s="2" customFormat="1" x14ac:dyDescent="0.25">
      <c r="A415" s="85" t="s">
        <v>333</v>
      </c>
      <c r="B415" s="128">
        <v>540</v>
      </c>
      <c r="C415" s="125" t="s">
        <v>321</v>
      </c>
      <c r="D415" s="96" t="s">
        <v>334</v>
      </c>
    </row>
    <row r="416" spans="1:4" s="2" customFormat="1" x14ac:dyDescent="0.25">
      <c r="A416" s="85" t="s">
        <v>333</v>
      </c>
      <c r="B416" s="128">
        <v>275</v>
      </c>
      <c r="C416" s="126" t="s">
        <v>322</v>
      </c>
      <c r="D416" s="96" t="s">
        <v>334</v>
      </c>
    </row>
    <row r="417" spans="1:4" s="2" customFormat="1" x14ac:dyDescent="0.25">
      <c r="A417" s="85" t="s">
        <v>333</v>
      </c>
      <c r="B417" s="128">
        <v>297</v>
      </c>
      <c r="C417" s="126" t="s">
        <v>322</v>
      </c>
      <c r="D417" s="96" t="s">
        <v>334</v>
      </c>
    </row>
    <row r="418" spans="1:4" s="2" customFormat="1" x14ac:dyDescent="0.25">
      <c r="A418" s="85" t="s">
        <v>333</v>
      </c>
      <c r="B418" s="128">
        <v>242</v>
      </c>
      <c r="C418" s="126" t="s">
        <v>323</v>
      </c>
      <c r="D418" s="96" t="s">
        <v>334</v>
      </c>
    </row>
    <row r="419" spans="1:4" s="2" customFormat="1" x14ac:dyDescent="0.25">
      <c r="A419" s="85" t="s">
        <v>333</v>
      </c>
      <c r="B419" s="128">
        <v>945</v>
      </c>
      <c r="C419" s="126" t="s">
        <v>323</v>
      </c>
      <c r="D419" s="96" t="s">
        <v>334</v>
      </c>
    </row>
    <row r="420" spans="1:4" s="2" customFormat="1" x14ac:dyDescent="0.25">
      <c r="A420" s="85" t="s">
        <v>333</v>
      </c>
      <c r="B420" s="128">
        <v>282</v>
      </c>
      <c r="C420" s="126" t="s">
        <v>324</v>
      </c>
      <c r="D420" s="96" t="s">
        <v>334</v>
      </c>
    </row>
    <row r="421" spans="1:4" s="2" customFormat="1" x14ac:dyDescent="0.25">
      <c r="A421" s="85" t="s">
        <v>333</v>
      </c>
      <c r="B421" s="128">
        <v>675</v>
      </c>
      <c r="C421" s="126" t="s">
        <v>324</v>
      </c>
      <c r="D421" s="96" t="s">
        <v>334</v>
      </c>
    </row>
    <row r="422" spans="1:4" s="2" customFormat="1" x14ac:dyDescent="0.25">
      <c r="A422" s="85" t="s">
        <v>333</v>
      </c>
      <c r="B422" s="128">
        <v>1197</v>
      </c>
      <c r="C422" s="126" t="s">
        <v>325</v>
      </c>
      <c r="D422" s="96" t="s">
        <v>334</v>
      </c>
    </row>
    <row r="423" spans="1:4" s="2" customFormat="1" x14ac:dyDescent="0.25">
      <c r="A423" s="85" t="s">
        <v>333</v>
      </c>
      <c r="B423" s="128">
        <v>675</v>
      </c>
      <c r="C423" s="126" t="s">
        <v>325</v>
      </c>
      <c r="D423" s="96" t="s">
        <v>334</v>
      </c>
    </row>
    <row r="424" spans="1:4" s="2" customFormat="1" x14ac:dyDescent="0.25">
      <c r="A424" s="85" t="s">
        <v>333</v>
      </c>
      <c r="B424" s="128">
        <v>537</v>
      </c>
      <c r="C424" s="126" t="s">
        <v>326</v>
      </c>
      <c r="D424" s="96" t="s">
        <v>334</v>
      </c>
    </row>
    <row r="425" spans="1:4" s="2" customFormat="1" x14ac:dyDescent="0.25">
      <c r="A425" s="85" t="s">
        <v>333</v>
      </c>
      <c r="B425" s="128">
        <v>513</v>
      </c>
      <c r="C425" s="126" t="s">
        <v>326</v>
      </c>
      <c r="D425" s="96" t="s">
        <v>334</v>
      </c>
    </row>
    <row r="426" spans="1:4" s="2" customFormat="1" x14ac:dyDescent="0.25">
      <c r="A426" s="85" t="s">
        <v>333</v>
      </c>
      <c r="B426" s="128">
        <v>255</v>
      </c>
      <c r="C426" s="126" t="s">
        <v>327</v>
      </c>
      <c r="D426" s="96" t="s">
        <v>334</v>
      </c>
    </row>
    <row r="427" spans="1:4" s="2" customFormat="1" x14ac:dyDescent="0.25">
      <c r="A427" s="85" t="s">
        <v>333</v>
      </c>
      <c r="B427" s="128">
        <v>432</v>
      </c>
      <c r="C427" s="126" t="s">
        <v>327</v>
      </c>
      <c r="D427" s="96" t="s">
        <v>334</v>
      </c>
    </row>
    <row r="428" spans="1:4" s="2" customFormat="1" x14ac:dyDescent="0.25">
      <c r="A428" s="85" t="s">
        <v>333</v>
      </c>
      <c r="B428" s="128">
        <v>216</v>
      </c>
      <c r="C428" s="126" t="s">
        <v>328</v>
      </c>
      <c r="D428" s="96" t="s">
        <v>334</v>
      </c>
    </row>
    <row r="429" spans="1:4" s="2" customFormat="1" x14ac:dyDescent="0.25">
      <c r="A429" s="85" t="s">
        <v>333</v>
      </c>
      <c r="B429" s="128">
        <v>675</v>
      </c>
      <c r="C429" s="126" t="s">
        <v>328</v>
      </c>
      <c r="D429" s="96" t="s">
        <v>334</v>
      </c>
    </row>
    <row r="430" spans="1:4" s="2" customFormat="1" x14ac:dyDescent="0.25">
      <c r="A430" s="85" t="s">
        <v>333</v>
      </c>
      <c r="B430" s="128">
        <v>296</v>
      </c>
      <c r="C430" s="125" t="s">
        <v>329</v>
      </c>
      <c r="D430" s="96" t="s">
        <v>334</v>
      </c>
    </row>
    <row r="431" spans="1:4" s="2" customFormat="1" x14ac:dyDescent="0.25">
      <c r="A431" s="85" t="s">
        <v>333</v>
      </c>
      <c r="B431" s="128">
        <v>885</v>
      </c>
      <c r="C431" s="127" t="s">
        <v>330</v>
      </c>
      <c r="D431" s="96" t="s">
        <v>334</v>
      </c>
    </row>
    <row r="432" spans="1:4" s="2" customFormat="1" x14ac:dyDescent="0.25">
      <c r="A432" s="85" t="s">
        <v>333</v>
      </c>
      <c r="B432" s="128">
        <v>53</v>
      </c>
      <c r="C432" s="126" t="s">
        <v>331</v>
      </c>
      <c r="D432" s="96" t="s">
        <v>334</v>
      </c>
    </row>
    <row r="433" spans="1:4" s="2" customFormat="1" x14ac:dyDescent="0.25">
      <c r="A433" s="85" t="s">
        <v>333</v>
      </c>
      <c r="B433" s="128">
        <v>432</v>
      </c>
      <c r="C433" s="126" t="s">
        <v>331</v>
      </c>
      <c r="D433" s="96" t="s">
        <v>334</v>
      </c>
    </row>
    <row r="434" spans="1:4" s="2" customFormat="1" x14ac:dyDescent="0.25">
      <c r="A434" s="85" t="s">
        <v>333</v>
      </c>
      <c r="B434" s="128">
        <v>214</v>
      </c>
      <c r="C434" s="126" t="s">
        <v>332</v>
      </c>
      <c r="D434" s="96" t="s">
        <v>334</v>
      </c>
    </row>
    <row r="435" spans="1:4" s="2" customFormat="1" x14ac:dyDescent="0.25">
      <c r="A435" s="85" t="s">
        <v>333</v>
      </c>
      <c r="B435" s="128">
        <v>675</v>
      </c>
      <c r="C435" s="126" t="s">
        <v>332</v>
      </c>
      <c r="D435" s="96" t="s">
        <v>334</v>
      </c>
    </row>
    <row r="436" spans="1:4" s="2" customFormat="1" x14ac:dyDescent="0.25">
      <c r="A436" s="40"/>
      <c r="B436" s="93"/>
      <c r="C436" s="86"/>
      <c r="D436" s="96"/>
    </row>
    <row r="437" spans="1:4" s="2" customFormat="1" x14ac:dyDescent="0.25">
      <c r="A437" s="29"/>
      <c r="B437" s="44"/>
      <c r="C437" s="52"/>
      <c r="D437" s="51"/>
    </row>
    <row r="438" spans="1:4" s="2" customFormat="1" ht="15.75" thickBot="1" x14ac:dyDescent="0.3">
      <c r="A438" s="53"/>
      <c r="B438" s="54"/>
      <c r="C438" s="55"/>
      <c r="D438" s="56"/>
    </row>
    <row r="439" spans="1:4" ht="32.25" thickBot="1" x14ac:dyDescent="0.3">
      <c r="A439" s="57" t="s">
        <v>9</v>
      </c>
      <c r="B439" s="58">
        <f>B443+B447+B451+B454</f>
        <v>0</v>
      </c>
      <c r="C439" s="59"/>
      <c r="D439" s="60"/>
    </row>
    <row r="440" spans="1:4" ht="31.5" x14ac:dyDescent="0.25">
      <c r="A440" s="61" t="s">
        <v>10</v>
      </c>
      <c r="B440" s="62"/>
      <c r="C440" s="3"/>
      <c r="D440" s="63"/>
    </row>
    <row r="441" spans="1:4" ht="15.75" x14ac:dyDescent="0.25">
      <c r="A441" s="64"/>
      <c r="B441" s="65"/>
      <c r="C441" s="66"/>
      <c r="D441" s="67"/>
    </row>
    <row r="442" spans="1:4" ht="15.75" x14ac:dyDescent="0.25">
      <c r="A442" s="64"/>
      <c r="B442" s="65"/>
      <c r="C442" s="66"/>
      <c r="D442" s="67"/>
    </row>
    <row r="443" spans="1:4" ht="15.75" x14ac:dyDescent="0.25">
      <c r="A443" s="68" t="s">
        <v>11</v>
      </c>
      <c r="B443" s="69">
        <f>SUM(B444:B446)</f>
        <v>0</v>
      </c>
      <c r="C443" s="66"/>
      <c r="D443" s="67"/>
    </row>
    <row r="444" spans="1:4" ht="15.75" x14ac:dyDescent="0.25">
      <c r="A444" s="64" t="s">
        <v>12</v>
      </c>
      <c r="B444" s="70"/>
      <c r="C444" s="71"/>
      <c r="D444" s="72"/>
    </row>
    <row r="445" spans="1:4" ht="15.75" x14ac:dyDescent="0.25">
      <c r="A445" s="64"/>
      <c r="B445" s="73"/>
      <c r="C445" s="71"/>
      <c r="D445" s="72"/>
    </row>
    <row r="446" spans="1:4" ht="15.75" x14ac:dyDescent="0.25">
      <c r="A446" s="64"/>
      <c r="B446" s="73"/>
      <c r="C446" s="74"/>
      <c r="D446" s="75"/>
    </row>
    <row r="447" spans="1:4" ht="63" x14ac:dyDescent="0.25">
      <c r="A447" s="68" t="s">
        <v>13</v>
      </c>
      <c r="B447" s="69">
        <f>SUM(B448:B450)</f>
        <v>0</v>
      </c>
      <c r="C447" s="76"/>
      <c r="D447" s="77"/>
    </row>
    <row r="448" spans="1:4" ht="63" x14ac:dyDescent="0.25">
      <c r="A448" s="64" t="s">
        <v>14</v>
      </c>
      <c r="B448" s="65"/>
      <c r="C448" s="73"/>
      <c r="D448" s="78"/>
    </row>
    <row r="449" spans="1:4" ht="15.75" x14ac:dyDescent="0.25">
      <c r="A449" s="64"/>
      <c r="B449" s="65"/>
      <c r="C449" s="73"/>
      <c r="D449" s="78"/>
    </row>
    <row r="450" spans="1:4" ht="15.75" x14ac:dyDescent="0.25">
      <c r="A450" s="64"/>
      <c r="B450" s="65"/>
      <c r="C450" s="74"/>
      <c r="D450" s="79"/>
    </row>
    <row r="451" spans="1:4" ht="47.25" x14ac:dyDescent="0.25">
      <c r="A451" s="68" t="s">
        <v>15</v>
      </c>
      <c r="B451" s="69">
        <f>SUM(B452:B453)</f>
        <v>0</v>
      </c>
      <c r="C451" s="76"/>
      <c r="D451" s="77"/>
    </row>
    <row r="452" spans="1:4" ht="47.25" x14ac:dyDescent="0.25">
      <c r="A452" s="64" t="s">
        <v>16</v>
      </c>
      <c r="B452" s="65"/>
      <c r="C452" s="80"/>
      <c r="D452" s="81"/>
    </row>
    <row r="453" spans="1:4" ht="15.75" x14ac:dyDescent="0.25">
      <c r="A453" s="64"/>
      <c r="B453" s="65"/>
      <c r="C453" s="80"/>
      <c r="D453" s="81"/>
    </row>
    <row r="454" spans="1:4" ht="15.75" x14ac:dyDescent="0.25">
      <c r="A454" s="68" t="s">
        <v>17</v>
      </c>
      <c r="B454" s="69">
        <f>SUM(B455:B471)</f>
        <v>0</v>
      </c>
      <c r="C454" s="76"/>
      <c r="D454" s="77"/>
    </row>
    <row r="455" spans="1:4" ht="15.75" x14ac:dyDescent="0.25">
      <c r="A455" s="64" t="s">
        <v>18</v>
      </c>
      <c r="B455" s="73"/>
      <c r="C455" s="80"/>
      <c r="D455" s="81"/>
    </row>
    <row r="456" spans="1:4" ht="15.75" x14ac:dyDescent="0.25">
      <c r="A456" s="82"/>
      <c r="B456" s="73"/>
      <c r="C456" s="80"/>
      <c r="D456" s="81"/>
    </row>
    <row r="457" spans="1:4" ht="15.75" x14ac:dyDescent="0.25">
      <c r="A457" s="82"/>
      <c r="B457" s="73"/>
      <c r="C457" s="80"/>
      <c r="D457" s="81"/>
    </row>
    <row r="458" spans="1:4" ht="15.75" x14ac:dyDescent="0.25">
      <c r="A458" s="82"/>
      <c r="B458" s="73"/>
      <c r="C458" s="80"/>
      <c r="D458" s="81"/>
    </row>
    <row r="459" spans="1:4" ht="15.75" x14ac:dyDescent="0.25">
      <c r="A459" s="82"/>
      <c r="B459" s="73"/>
      <c r="C459" s="80"/>
      <c r="D459" s="81"/>
    </row>
    <row r="460" spans="1:4" ht="15.75" x14ac:dyDescent="0.25">
      <c r="A460" s="82"/>
      <c r="B460" s="73"/>
      <c r="C460" s="80"/>
      <c r="D460" s="81"/>
    </row>
    <row r="461" spans="1:4" ht="15.75" x14ac:dyDescent="0.25">
      <c r="A461" s="82"/>
      <c r="B461" s="73"/>
      <c r="C461" s="80"/>
      <c r="D461" s="81"/>
    </row>
    <row r="462" spans="1:4" ht="15.75" x14ac:dyDescent="0.25">
      <c r="A462" s="82"/>
      <c r="B462" s="73"/>
      <c r="C462" s="80"/>
      <c r="D462" s="81"/>
    </row>
    <row r="463" spans="1:4" ht="15.75" x14ac:dyDescent="0.25">
      <c r="A463" s="82"/>
      <c r="B463" s="73"/>
      <c r="C463" s="80"/>
      <c r="D463" s="81"/>
    </row>
    <row r="464" spans="1:4" ht="15.75" x14ac:dyDescent="0.25">
      <c r="A464" s="82"/>
      <c r="B464" s="73"/>
      <c r="C464" s="80"/>
      <c r="D464" s="81"/>
    </row>
    <row r="465" spans="1:4" ht="15.75" x14ac:dyDescent="0.25">
      <c r="A465" s="82"/>
      <c r="B465" s="73"/>
      <c r="C465" s="80"/>
      <c r="D465" s="81"/>
    </row>
    <row r="466" spans="1:4" ht="15.75" x14ac:dyDescent="0.25">
      <c r="A466" s="82"/>
      <c r="B466" s="73"/>
      <c r="C466" s="80"/>
      <c r="D466" s="81"/>
    </row>
    <row r="467" spans="1:4" ht="15.75" x14ac:dyDescent="0.25">
      <c r="A467" s="82"/>
      <c r="B467" s="73"/>
      <c r="C467" s="80"/>
      <c r="D467" s="81"/>
    </row>
    <row r="468" spans="1:4" ht="15.75" x14ac:dyDescent="0.25">
      <c r="A468" s="82"/>
      <c r="B468" s="73"/>
      <c r="C468" s="80"/>
      <c r="D468" s="81"/>
    </row>
    <row r="469" spans="1:4" ht="15.75" x14ac:dyDescent="0.25">
      <c r="A469" s="82"/>
      <c r="B469" s="73"/>
      <c r="C469" s="80"/>
      <c r="D469" s="81"/>
    </row>
    <row r="470" spans="1:4" ht="15.75" x14ac:dyDescent="0.25">
      <c r="A470" s="82"/>
      <c r="B470" s="73"/>
      <c r="C470" s="80"/>
      <c r="D470" s="81"/>
    </row>
    <row r="471" spans="1:4" ht="16.5" thickBot="1" x14ac:dyDescent="0.3">
      <c r="A471" s="82"/>
      <c r="B471" s="73"/>
      <c r="C471" s="80"/>
      <c r="D471" s="81"/>
    </row>
    <row r="472" spans="1:4" ht="16.5" thickBot="1" x14ac:dyDescent="0.3">
      <c r="A472" s="83" t="s">
        <v>19</v>
      </c>
      <c r="B472" s="84">
        <f>B18+B29+B439</f>
        <v>1166163.0500000003</v>
      </c>
      <c r="C472" s="18"/>
      <c r="D472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122</v>
      </c>
      <c r="C29" s="16"/>
      <c r="D29" s="17"/>
    </row>
    <row r="30" spans="1:4" s="2" customFormat="1" x14ac:dyDescent="0.25">
      <c r="A30" s="40" t="s">
        <v>46</v>
      </c>
      <c r="B30" s="41">
        <v>122</v>
      </c>
      <c r="C30" s="42" t="s">
        <v>47</v>
      </c>
      <c r="D30" s="43" t="s">
        <v>48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122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F40" sqref="F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4000</v>
      </c>
      <c r="C29" s="16"/>
      <c r="D29" s="17"/>
    </row>
    <row r="30" spans="1:4" s="2" customFormat="1" x14ac:dyDescent="0.25">
      <c r="A30" s="40" t="s">
        <v>333</v>
      </c>
      <c r="B30" s="41">
        <v>4000</v>
      </c>
      <c r="C30" s="42" t="s">
        <v>337</v>
      </c>
      <c r="D30" s="43" t="s">
        <v>338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4000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23" workbookViewId="0">
      <selection activeCell="D41" sqref="D4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SUM(B30:B54)</f>
        <v>34375.339999999997</v>
      </c>
      <c r="C29" s="16"/>
      <c r="D29" s="17"/>
    </row>
    <row r="30" spans="1:4" s="2" customFormat="1" x14ac:dyDescent="0.25">
      <c r="A30" s="85" t="s">
        <v>20</v>
      </c>
      <c r="B30" s="41">
        <v>485.5</v>
      </c>
      <c r="C30" s="86" t="s">
        <v>21</v>
      </c>
      <c r="D30" s="87" t="s">
        <v>22</v>
      </c>
    </row>
    <row r="31" spans="1:4" s="2" customFormat="1" x14ac:dyDescent="0.25">
      <c r="A31" s="85" t="s">
        <v>23</v>
      </c>
      <c r="B31" s="41">
        <v>660.4</v>
      </c>
      <c r="C31" s="86" t="s">
        <v>24</v>
      </c>
      <c r="D31" s="87" t="s">
        <v>25</v>
      </c>
    </row>
    <row r="32" spans="1:4" s="2" customFormat="1" x14ac:dyDescent="0.25">
      <c r="A32" s="85" t="s">
        <v>26</v>
      </c>
      <c r="B32" s="41">
        <v>805.6</v>
      </c>
      <c r="C32" s="86" t="s">
        <v>27</v>
      </c>
      <c r="D32" s="87" t="s">
        <v>28</v>
      </c>
    </row>
    <row r="33" spans="1:4" s="2" customFormat="1" x14ac:dyDescent="0.25">
      <c r="A33" s="85" t="s">
        <v>29</v>
      </c>
      <c r="B33" s="41">
        <v>9933.85</v>
      </c>
      <c r="C33" s="86" t="s">
        <v>30</v>
      </c>
      <c r="D33" s="87" t="s">
        <v>31</v>
      </c>
    </row>
    <row r="34" spans="1:4" s="2" customFormat="1" x14ac:dyDescent="0.25">
      <c r="A34" s="85" t="s">
        <v>32</v>
      </c>
      <c r="B34" s="41">
        <v>4800.46</v>
      </c>
      <c r="C34" s="86" t="s">
        <v>33</v>
      </c>
      <c r="D34" s="87" t="s">
        <v>34</v>
      </c>
    </row>
    <row r="35" spans="1:4" s="2" customFormat="1" x14ac:dyDescent="0.25">
      <c r="A35" s="85" t="s">
        <v>35</v>
      </c>
      <c r="B35" s="41">
        <v>300.26</v>
      </c>
      <c r="C35" s="86" t="s">
        <v>36</v>
      </c>
      <c r="D35" s="87" t="s">
        <v>25</v>
      </c>
    </row>
    <row r="36" spans="1:4" s="2" customFormat="1" x14ac:dyDescent="0.25">
      <c r="A36" s="85" t="s">
        <v>35</v>
      </c>
      <c r="B36" s="41">
        <v>3400</v>
      </c>
      <c r="C36" s="86" t="s">
        <v>37</v>
      </c>
      <c r="D36" s="87" t="s">
        <v>38</v>
      </c>
    </row>
    <row r="37" spans="1:4" s="2" customFormat="1" x14ac:dyDescent="0.25">
      <c r="A37" s="85" t="s">
        <v>35</v>
      </c>
      <c r="B37" s="41">
        <v>11642.48</v>
      </c>
      <c r="C37" s="86" t="s">
        <v>39</v>
      </c>
      <c r="D37" s="87" t="s">
        <v>40</v>
      </c>
    </row>
    <row r="38" spans="1:4" s="2" customFormat="1" x14ac:dyDescent="0.25">
      <c r="A38" s="85" t="s">
        <v>35</v>
      </c>
      <c r="B38" s="41">
        <v>550</v>
      </c>
      <c r="C38" s="86" t="s">
        <v>41</v>
      </c>
      <c r="D38" s="87" t="s">
        <v>42</v>
      </c>
    </row>
    <row r="39" spans="1:4" s="2" customFormat="1" x14ac:dyDescent="0.25">
      <c r="A39" s="85" t="s">
        <v>35</v>
      </c>
      <c r="B39" s="41">
        <v>1549.15</v>
      </c>
      <c r="C39" s="86" t="s">
        <v>43</v>
      </c>
      <c r="D39" s="87" t="s">
        <v>44</v>
      </c>
    </row>
    <row r="40" spans="1:4" s="2" customFormat="1" x14ac:dyDescent="0.25">
      <c r="A40" s="85" t="s">
        <v>20</v>
      </c>
      <c r="B40" s="41">
        <v>247.64</v>
      </c>
      <c r="C40" s="86" t="s">
        <v>49</v>
      </c>
      <c r="D40" s="87" t="s">
        <v>50</v>
      </c>
    </row>
    <row r="41" spans="1:4" s="2" customFormat="1" x14ac:dyDescent="0.25">
      <c r="A41" s="40"/>
      <c r="B41" s="41"/>
      <c r="C41" s="42"/>
      <c r="D41" s="43"/>
    </row>
    <row r="42" spans="1:4" s="2" customFormat="1" x14ac:dyDescent="0.25">
      <c r="A42" s="40"/>
      <c r="B42" s="41"/>
      <c r="C42" s="42"/>
      <c r="D42" s="43"/>
    </row>
    <row r="43" spans="1:4" s="2" customFormat="1" x14ac:dyDescent="0.25">
      <c r="A43" s="40"/>
      <c r="B43" s="41"/>
      <c r="C43" s="42"/>
      <c r="D43" s="43"/>
    </row>
    <row r="44" spans="1:4" s="2" customFormat="1" x14ac:dyDescent="0.25">
      <c r="A44" s="40"/>
      <c r="B44" s="41"/>
      <c r="C44" s="42"/>
      <c r="D44" s="43"/>
    </row>
    <row r="45" spans="1:4" s="2" customFormat="1" x14ac:dyDescent="0.25">
      <c r="A45" s="29"/>
      <c r="B45" s="44"/>
      <c r="C45" s="45"/>
      <c r="D45" s="46"/>
    </row>
    <row r="46" spans="1:4" s="2" customFormat="1" x14ac:dyDescent="0.25">
      <c r="A46" s="29"/>
      <c r="B46" s="44"/>
      <c r="C46" s="45"/>
      <c r="D46" s="46"/>
    </row>
    <row r="47" spans="1:4" s="2" customFormat="1" x14ac:dyDescent="0.25">
      <c r="A47" s="29"/>
      <c r="B47" s="47"/>
      <c r="C47" s="45"/>
      <c r="D47" s="46"/>
    </row>
    <row r="48" spans="1:4" s="2" customFormat="1" x14ac:dyDescent="0.25">
      <c r="A48" s="48"/>
      <c r="B48" s="44"/>
      <c r="C48" s="45"/>
      <c r="D48" s="49"/>
    </row>
    <row r="49" spans="1:4" s="2" customFormat="1" x14ac:dyDescent="0.25">
      <c r="A49" s="48"/>
      <c r="B49" s="50"/>
      <c r="C49" s="46"/>
      <c r="D49" s="51"/>
    </row>
    <row r="50" spans="1:4" s="2" customFormat="1" x14ac:dyDescent="0.25">
      <c r="A50" s="29"/>
      <c r="B50" s="50"/>
      <c r="C50" s="45"/>
      <c r="D50" s="51"/>
    </row>
    <row r="51" spans="1:4" s="2" customFormat="1" x14ac:dyDescent="0.25">
      <c r="A51" s="29"/>
      <c r="B51" s="44"/>
      <c r="C51" s="52"/>
      <c r="D51" s="51"/>
    </row>
    <row r="52" spans="1:4" s="2" customFormat="1" x14ac:dyDescent="0.25">
      <c r="A52" s="29"/>
      <c r="B52" s="44"/>
      <c r="C52" s="45"/>
      <c r="D52" s="51"/>
    </row>
    <row r="53" spans="1:4" s="2" customFormat="1" x14ac:dyDescent="0.25">
      <c r="A53" s="29"/>
      <c r="B53" s="44"/>
      <c r="C53" s="52"/>
      <c r="D53" s="51"/>
    </row>
    <row r="54" spans="1:4" s="2" customFormat="1" ht="15.75" thickBot="1" x14ac:dyDescent="0.3">
      <c r="A54" s="53"/>
      <c r="B54" s="54"/>
      <c r="C54" s="55"/>
      <c r="D54" s="56"/>
    </row>
    <row r="55" spans="1:4" ht="32.25" thickBot="1" x14ac:dyDescent="0.3">
      <c r="A55" s="57" t="s">
        <v>9</v>
      </c>
      <c r="B55" s="58">
        <f>B59+B63+B67+B70</f>
        <v>0</v>
      </c>
      <c r="C55" s="59"/>
      <c r="D55" s="60"/>
    </row>
    <row r="56" spans="1:4" ht="31.5" x14ac:dyDescent="0.25">
      <c r="A56" s="61" t="s">
        <v>10</v>
      </c>
      <c r="B56" s="62"/>
      <c r="C56" s="3"/>
      <c r="D56" s="63"/>
    </row>
    <row r="57" spans="1:4" ht="15.75" x14ac:dyDescent="0.25">
      <c r="A57" s="64"/>
      <c r="B57" s="65"/>
      <c r="C57" s="66"/>
      <c r="D57" s="67"/>
    </row>
    <row r="58" spans="1:4" ht="15.75" x14ac:dyDescent="0.25">
      <c r="A58" s="64"/>
      <c r="B58" s="65"/>
      <c r="C58" s="66"/>
      <c r="D58" s="67"/>
    </row>
    <row r="59" spans="1:4" ht="15.75" x14ac:dyDescent="0.25">
      <c r="A59" s="68" t="s">
        <v>11</v>
      </c>
      <c r="B59" s="69">
        <f>SUM(B60:B62)</f>
        <v>0</v>
      </c>
      <c r="C59" s="66"/>
      <c r="D59" s="67"/>
    </row>
    <row r="60" spans="1:4" ht="15.75" x14ac:dyDescent="0.25">
      <c r="A60" s="64" t="s">
        <v>12</v>
      </c>
      <c r="B60" s="70"/>
      <c r="C60" s="71"/>
      <c r="D60" s="72"/>
    </row>
    <row r="61" spans="1:4" ht="15.75" x14ac:dyDescent="0.25">
      <c r="A61" s="64"/>
      <c r="B61" s="73"/>
      <c r="C61" s="71"/>
      <c r="D61" s="72"/>
    </row>
    <row r="62" spans="1:4" ht="15.75" x14ac:dyDescent="0.25">
      <c r="A62" s="64"/>
      <c r="B62" s="73"/>
      <c r="C62" s="74"/>
      <c r="D62" s="75"/>
    </row>
    <row r="63" spans="1:4" ht="63" x14ac:dyDescent="0.25">
      <c r="A63" s="68" t="s">
        <v>13</v>
      </c>
      <c r="B63" s="69">
        <f>SUM(B64:B66)</f>
        <v>0</v>
      </c>
      <c r="C63" s="76"/>
      <c r="D63" s="77"/>
    </row>
    <row r="64" spans="1:4" ht="63" x14ac:dyDescent="0.25">
      <c r="A64" s="64" t="s">
        <v>14</v>
      </c>
      <c r="B64" s="65"/>
      <c r="C64" s="73"/>
      <c r="D64" s="78"/>
    </row>
    <row r="65" spans="1:4" ht="15.75" x14ac:dyDescent="0.25">
      <c r="A65" s="64"/>
      <c r="B65" s="65"/>
      <c r="C65" s="73"/>
      <c r="D65" s="78"/>
    </row>
    <row r="66" spans="1:4" ht="15.75" x14ac:dyDescent="0.25">
      <c r="A66" s="64"/>
      <c r="B66" s="65"/>
      <c r="C66" s="74"/>
      <c r="D66" s="79"/>
    </row>
    <row r="67" spans="1:4" ht="47.25" x14ac:dyDescent="0.25">
      <c r="A67" s="68" t="s">
        <v>15</v>
      </c>
      <c r="B67" s="69">
        <f>SUM(B68:B69)</f>
        <v>0</v>
      </c>
      <c r="C67" s="76"/>
      <c r="D67" s="77"/>
    </row>
    <row r="68" spans="1:4" ht="47.25" x14ac:dyDescent="0.25">
      <c r="A68" s="64" t="s">
        <v>16</v>
      </c>
      <c r="B68" s="65"/>
      <c r="C68" s="80"/>
      <c r="D68" s="81"/>
    </row>
    <row r="69" spans="1:4" ht="15.75" x14ac:dyDescent="0.25">
      <c r="A69" s="64"/>
      <c r="B69" s="65"/>
      <c r="C69" s="80"/>
      <c r="D69" s="81"/>
    </row>
    <row r="70" spans="1:4" ht="15.75" x14ac:dyDescent="0.25">
      <c r="A70" s="68" t="s">
        <v>17</v>
      </c>
      <c r="B70" s="69">
        <f>SUM(B71:B87)</f>
        <v>0</v>
      </c>
      <c r="C70" s="76"/>
      <c r="D70" s="77"/>
    </row>
    <row r="71" spans="1:4" ht="15.75" x14ac:dyDescent="0.25">
      <c r="A71" s="64" t="s">
        <v>18</v>
      </c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5.75" x14ac:dyDescent="0.25">
      <c r="A80" s="82"/>
      <c r="B80" s="73"/>
      <c r="C80" s="80"/>
      <c r="D80" s="81"/>
    </row>
    <row r="81" spans="1:4" ht="15.75" x14ac:dyDescent="0.25">
      <c r="A81" s="82"/>
      <c r="B81" s="73"/>
      <c r="C81" s="80"/>
      <c r="D81" s="81"/>
    </row>
    <row r="82" spans="1:4" ht="15.75" x14ac:dyDescent="0.25">
      <c r="A82" s="82"/>
      <c r="B82" s="73"/>
      <c r="C82" s="80"/>
      <c r="D82" s="81"/>
    </row>
    <row r="83" spans="1:4" ht="15.75" x14ac:dyDescent="0.25">
      <c r="A83" s="82"/>
      <c r="B83" s="73"/>
      <c r="C83" s="80"/>
      <c r="D83" s="81"/>
    </row>
    <row r="84" spans="1:4" ht="15.75" x14ac:dyDescent="0.25">
      <c r="A84" s="82"/>
      <c r="B84" s="73"/>
      <c r="C84" s="80"/>
      <c r="D84" s="81"/>
    </row>
    <row r="85" spans="1:4" ht="15.75" x14ac:dyDescent="0.25">
      <c r="A85" s="82"/>
      <c r="B85" s="73"/>
      <c r="C85" s="80"/>
      <c r="D85" s="81"/>
    </row>
    <row r="86" spans="1:4" ht="15.75" x14ac:dyDescent="0.25">
      <c r="A86" s="82"/>
      <c r="B86" s="73"/>
      <c r="C86" s="80"/>
      <c r="D86" s="81"/>
    </row>
    <row r="87" spans="1:4" ht="16.5" thickBot="1" x14ac:dyDescent="0.3">
      <c r="A87" s="82"/>
      <c r="B87" s="73"/>
      <c r="C87" s="80"/>
      <c r="D87" s="81"/>
    </row>
    <row r="88" spans="1:4" ht="16.5" thickBot="1" x14ac:dyDescent="0.3">
      <c r="A88" s="83" t="s">
        <v>19</v>
      </c>
      <c r="B88" s="84">
        <f>B18+B29+B55</f>
        <v>34375.339999999997</v>
      </c>
      <c r="C88" s="18"/>
      <c r="D88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16" sqref="B16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40" sqref="B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6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45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2020-12-03T09:29:46Z</dcterms:modified>
</cp:coreProperties>
</file>